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G:\_PEOPLE\King.P\Cox, A\CHEMICALS DESK 2.2.22 TO 5.11.22 Sonya\CONTRACT - BRAND NAME &amp; Emergency\1. REQUESTS\DOTD Herbicide Bid\"/>
    </mc:Choice>
  </mc:AlternateContent>
  <xr:revisionPtr revIDLastSave="0" documentId="13_ncr:1_{3085F1CC-4B7A-4155-88EE-3DE386C6DEAD}" xr6:coauthVersionLast="47" xr6:coauthVersionMax="47" xr10:uidLastSave="{00000000-0000-0000-0000-000000000000}"/>
  <bookViews>
    <workbookView xWindow="-120" yWindow="-120" windowWidth="29040" windowHeight="15720" xr2:uid="{7135CC8D-5461-44EA-8EF6-CC1B76CE572B}"/>
  </bookViews>
  <sheets>
    <sheet name="3000026776" sheetId="2" r:id="rId1"/>
    <sheet name="Sheet1" sheetId="1" r:id="rId2"/>
    <sheet name="Sheet3" sheetId="3" r:id="rId3"/>
  </sheets>
  <definedNames>
    <definedName name="_xlnm._FilterDatabase" localSheetId="0" hidden="1">'3000026776'!$A$2:$G$39</definedName>
    <definedName name="_xlnm._FilterDatabase" localSheetId="1" hidden="1">Sheet1!$A$2:$G$35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1" l="1"/>
  <c r="G32" i="1"/>
  <c r="G31" i="1"/>
  <c r="G21" i="1"/>
  <c r="G17" i="1"/>
  <c r="G36" i="1"/>
  <c r="G34" i="1"/>
  <c r="G35" i="1" l="1"/>
  <c r="G30" i="1"/>
  <c r="G29" i="1"/>
  <c r="G28" i="1"/>
  <c r="G27" i="1"/>
  <c r="G26" i="1"/>
  <c r="G25" i="1"/>
  <c r="G24" i="1"/>
  <c r="G23" i="1"/>
  <c r="G22" i="1"/>
  <c r="G20" i="1"/>
  <c r="G19" i="1"/>
  <c r="G18" i="1"/>
  <c r="G16" i="1"/>
  <c r="G15" i="1"/>
  <c r="G14" i="1"/>
  <c r="G13" i="1"/>
  <c r="G12" i="1"/>
  <c r="G11" i="1"/>
  <c r="G10" i="1"/>
  <c r="G9" i="1"/>
  <c r="G8" i="1"/>
  <c r="G7" i="1"/>
  <c r="G6" i="1"/>
  <c r="G5" i="1"/>
  <c r="G4" i="1"/>
</calcChain>
</file>

<file path=xl/sharedStrings.xml><?xml version="1.0" encoding="utf-8"?>
<sst xmlns="http://schemas.openxmlformats.org/spreadsheetml/2006/main" count="229" uniqueCount="93">
  <si>
    <t>Item
 No.</t>
  </si>
  <si>
    <t>Item Description</t>
  </si>
  <si>
    <t xml:space="preserve">Unit of Measure </t>
  </si>
  <si>
    <t>Bid Response</t>
  </si>
  <si>
    <t>Bid Price</t>
  </si>
  <si>
    <t xml:space="preserve">Extended Price </t>
  </si>
  <si>
    <t>Ounce</t>
  </si>
  <si>
    <t>State Brand:_______________________
State Product Name:________________
State Type of Container:_____________ 
State Packaging:_____________
State Size of Container:_____________
State Minimum Order:______________</t>
  </si>
  <si>
    <t>Gallon</t>
  </si>
  <si>
    <t>Pound</t>
  </si>
  <si>
    <t>Herbicide, Tribune Type, Aquatic and Noncrop Applications:
Active Ingredients: 
Diquat dibromide [6,7-dihydrodipyrido (1,2-a:2',1'-c)
pyrazinediium dibromide]………………………………... 37.3%
Other Ingredients…....………........................................ 62.7%.
Contains 2 pounds of diquat cation per gal. (3.73 lbs. diquat dibromide per gallon) 
Priced Per Gallon
Brand:  Syngenta        Product Name:  Tribune or equal</t>
  </si>
  <si>
    <t>Herbicide, Outrider Type, Water Soluble:
for control of annual &amp; perennial grass &amp; broadleaf weeds in non-crop areas
Active Ingredient: 
Sulfosulfuron 1-(2-ethylsulfonylimidazo[1,2-a]pyridin-3-ylsulfonyl)-3-(4,6-dimethoxypyrimidin-2- yl)urea ...................................................75.0%
Inert Ingredients............................................................25.0%
Priced Per Ounce
Brand: Valent          Product Name: Outrider or Equal</t>
  </si>
  <si>
    <t>Herbicide, 2-4D amine, Platoon, Weedestroy, AM-40: Container labels must indicate EPA approval for use on hyacinths in slow moving waters. 
Active Ingredients: 
Dimethylamine Salt Of 2, 4-Dichlorophenoxyacetic Acid*.......................................................46.5% - 47.5%
*2, 4-dichlorophenoxyacetic acid equivalent 41.0 %; shall contain the      equivalent of 4lbs. +/- 0.12 lbs. of 2, 4-dichlorophenoxyacetic acid per gallon at 68 degrees Fahrenheit.
Other Ingredients.................................................................52.5% - 53.5%
Isomer specific AOAC method, equivalent must contain 3.8 lbs. acid per/gal. 
Priced Per Gallon
Brand: Nufarm           Product Name:  Weedestroy AM-40 or Equal
*Each lot must be tested and approved by DOTD Testing Laboratory, via DOTD TR 520, before final acceptance is made.</t>
  </si>
  <si>
    <t>Container</t>
  </si>
  <si>
    <t>Quart</t>
  </si>
  <si>
    <t>Case</t>
  </si>
  <si>
    <t xml:space="preserve">Herbicide, Vastlan Specialty Type:
Active Ingredients: Triclopyr choline: 2-[(3,5,6,-trichloro-2-pyridinyl)oxy] ........................................................................54.72% 
Other Ingredients........................................................................45.28% 
Acid equivalent:  triclopyr - 39.02% - 4lbs per gallon
Priced Per Gallon
Brand:     Corteva             Product Name:  Vastlan or Equal </t>
  </si>
  <si>
    <t xml:space="preserve">Herbicide, Vastlan Specialty Type:
Active Ingredients: Triclopyr choline: 2-[(3,5,6,-trichloro-2-pyridinyl)oxy] ........................................................................54.72% 
Other Ingredients........................................................................45.28% 
Acid equivalent:  triclopyr - 39.02% - 4lbs per gallon
Priced Per Gallon
Brand:     Dow AgroSciences             Product Name:  Vastlan or Equal </t>
  </si>
  <si>
    <t>Which brand?</t>
  </si>
  <si>
    <t>Surfactant,90/10 Nonionic
Liquid, for use with herbicides.
Each lot must be tested and approved by DOTD Testing Laboratory, via ASTM E 2043, before final acceptance is made.
Active Ingredients: Min. 90.0%  By Weight
*Alcohol or Water will not be part of the Active Ingredients.
Inert Ingredients: Max. 10.0% By Weight
Priced Per Gallon
Brand:  Helena    Product Name:  90/10 Nonionic or Equal</t>
  </si>
  <si>
    <t>Correct</t>
  </si>
  <si>
    <t>Product ID</t>
  </si>
  <si>
    <t>Herbicide, Arsenal Type:  Ecomazapyr 2SL
Active Ingredients: 
isopropylamine salt of imazapyr: (2-[4,5-dihydro-4-methyl-4-(1-methylethyl)-5-oxo-1H-imidazol-2-yl]-3-pyridinecarboxylic acid)..................27.5% - 29.5%
Inert Ingredients:...........................................................70.5% - 72.5% 
Contains 2 lbs acid equivalent per/gallon for terrestrial 
Priced Per Gallon
Brand:  Alligare                       Product Name:  Ecomazapyr 2SL or Equal
Brand/Model: Arsenal Imazapyr 2SL</t>
  </si>
  <si>
    <t>Brand????</t>
  </si>
  <si>
    <t>Herbicide, Roundup Custom (AquaMaster):  Aquatic herbicide, container must be labeled for aquati herbicide use.
Active Ingredient: 53.8% By Weight
*Glyphosate, N-(phosphonomethyl) glycine, in the form of its isopropylamine salt
Contains 648 grams per liter or 5.4 pounds per U. S. gallon of the active ingredient, glyphosate, in the form of its isopropylamine salt.  Equivalent to 480 grams per liter or 4 pounds per U. S. gallon of the acid, glyphosate.
Inert Ingredients:  46.2% By Weight
Priced Per Gallon
Brand: Bayer???       Product Name: Roundup Custom (Aquamaster) or Equal</t>
  </si>
  <si>
    <t>Herbicide, Derigo Type:
Broadleaf and terrestrial herbicide, water dispersible granules used as a folier post emergent spray for the control of annual grasses and perennial broadleaf weeds.
Active Ingredients:
 Foramsulfuron.......................................................................24.0% 
 Iodosulfuron-methyl................................................................2.4% 
 Thiencarbazone-methyl........................................................10.0% 
Other Ingredients...................................................................63.6% 
Priced Per Ounce
Brand:  Bayer CropScience              Product Name:  Derigo or Equal</t>
  </si>
  <si>
    <t>Herbicides, Garlon 3A (Element 3A) type herbicide; aquatic and broadleaf herbicide, a water soluble amine for the control of woody plants and broadleaf weeds. 
Active Ingredients: 
triclopyr 3,5,6-trichloro-2-pyridinyloxyacetic acid, triethylamine salt..............44.4%, 
Inert Ingredients:..................................................................55.6% 
Acid equivalent: triclopyr – 31.8 percent - 3 pounds/gallon
Priced Per Gallon
Brand: Corteva      Product Name:  Garlon 3A or Equal</t>
  </si>
  <si>
    <t xml:space="preserve">
Herbicides, Garlon 4 (Element 4) type; broadleaf herbicide, an oil soluble ester formulation for the control of woody plants and broadleaf weeds. 
Active Ingredients:                                                                                                                                     Triclopyr 3,5,6-Trichloro- 2-Pyridinyl-Oxyacetic Acid, Butoxyethyl Ester..........60% - 62% 
Inert Ingredients:..................................................................38% - 40% 
Acid equivalent: Contains petroleum distillates
Acid equivalent: triclopyr - 44.3 percent - 4 pounds/gallon
Priced Per Gallon
Brand: Corteva       Product Name:  Garlon 4 or Equal</t>
  </si>
  <si>
    <t>Herbicide, Krenite S Type, Brush And Weed Killer; broadleaf herbicide, a water soluble liquid used as a brush control agent:
Active Ingredients: Ammonium salt of fosamine [ethyl hydrogen (aminocarbonyl) phosphonate].........................................................41.5%  
Inert Ingredients..................................................................................58.5% 
Contains 4 pounds active ingredient per gallon. 
Priced Per Gallon
Brand: Dupont              Product Name: Krenite S or Equal</t>
  </si>
  <si>
    <t xml:space="preserve">Herbicide, Method 240SL type:
Broadleaf herbicide, used for pre and post emergence control of broadleaf weeds, vines and brush, it can also be used for release of natural perennial grasses and in established industrial turf grasses. 
Active Ingredient: Potassium salt of aminocyclopyrachor Potassium salt of 6-amino-5- chloro-2- cycloproryl-4-pyrimidinecarboxylic acid…………………………….......…..25%.  
Other Ingredients:…………………………………………….75% 
Acid Equivalent 21.2% or 2 pounds per gallon.
Priced Per Gallon
Brand:     Bayer            Product Name:  Method 240SL or Equal </t>
  </si>
  <si>
    <t>Herbicide, Telar DF (Telar XP) type:
Broadleaf herbicide
Active Ingredients: Chlorsulfuron 
2-Chlor -N-[(4-methoxy-6-mehtyl-1,3,5-triazine-2yl)aminocarbonyl]
benzenesulfonamide................................................................75.0% 
Inert Ingredients........................................................................25.0%
Priced Per Ounce
Brand:  Dupont         Product Name: Telar XP or Equal</t>
  </si>
  <si>
    <t>Add container size?</t>
  </si>
  <si>
    <t>Herbicide, Direx 4L (Diuron 4L) Type:
Active Ingredients: 
Diuron 3-(3,4-dichlorophenyl)-1,1-dimethylurea)......40.0%-60.0% 
Inert Ingredients..........................................................40.0%-60.0% 
E.P.A. Registered; 
Certificate of compliance from manufacturer must accompany all shipments. 
Contains 4 pounds of Diuron per gallon 
Priced Per Gallon
Brand: MANA             Product Name: Diuron 4L or Equal</t>
  </si>
  <si>
    <t>Herbicide, MSMA 6.6 (Target 6.6) Type: 
Terrestrial herbicide, a selective type liquid
Active Ingredient: Monosodium acid methanearsonate* ................ 51.0%
Other Ingredients........................................................................49.0%
*Total Arsenic (as elemental) all in water-soluble form is 23.61%.
Contains 6.6 lbs. of MSMA per gallon 
Priced Per Gallon  
Brand:   Drexel           Product Name: MSMA 6.6 (Target 6.6) or Equal
*Each lot must be tested and approved by DOTD Testing Laboratory, via DOTD TR 521, before final acceptance is made.</t>
  </si>
  <si>
    <t>MSMA 6 Plus (Target 6 Plus) type herbicide; liquid.
                                                                                                                                                                                                 Active Ingredient: 
Monosodium Acid Methanearsonate (MSMA)* ........................47.5 % - 48.5 %
Other Ingredients: ................................................................51.5 % - 52.5 %
Total arsenic (as elemental), all in water soluble form is 22.30 %
*Product contains 6.0 lbs MSMA per gallon
Priced Per Gallon
Brand:  Drexel           Product Name:  MSMA 6 Plus (Target 6 Plus) or Equal
*Each lot must be tested and approved by DOTD Testing Laboratory, via DOTD TR 521, before final acceptance is made.</t>
  </si>
  <si>
    <t>Oust XP (SFM 75)                                                                                                                             
Terrestrial herbicide, dry flow-able powder.
Active Ingredient:  75.0 % By Weight
Sulfometuron methyl {Methyl 2-[[[[(4,6-dimethyl-2-pyrimidinyl) amino]-carbonyl] amino] sulfonyl] benzoate}
Inert Ingredients:  25.0 % By Weight                                                                                                                                                                                                                  
Priced Per Pound
Brand:  Bayer           Product Name:  Oust XP or Equal</t>
  </si>
  <si>
    <t>Herbicide, Plateau or Panoramic 2 SL Type:
For weed powder control &amp; turf growth suppression on roadsides &amp; other non-crop areas
Active Ingredient:
Ammonia salt imazapic (±)-2-[4,5-dihydro-4-methyl-4-(1-methylethyl)-5-oxo-1H-imidazol-2-yl]-5-methyl-3-pyridinecarboxylic acid*............................23.0 % - 24.0 % 
Other Ingredients..................................................................76.0% - 77.0 %
*Equivalent To 22.2%(±)-2-[4,5-dihydro-4-methyl-4-(1-methylethyl)-5-oxo-1H-imidazol-2-yl]-5-methyl-3-pyridinecarboxylic acid: 
(1 Gallon Contains 2 lbs of active ingredient as the free acid) 
Priced Per Gallon
Brand:  BASF         Product Name:  Plateau, Panoramic 2 SL or Equal</t>
  </si>
  <si>
    <t>Overdrive type herbicide:
Broadleaf herbicide, dispersible granules
Active Ingredients: 
Sodium salt of diflufenzopyr ............................................21.0 % - 22.0 %
Sodium salt of 3, 6-dichloro-o-anisic acid ...........................55.0 %
Inert Ingredients:  ...........................................................23.0 % - 24.0 %
Priced Per Pound
Brand: BASF                      Product Name: Overdrive or Equal</t>
  </si>
  <si>
    <t>Herbicide, Pastora Type:
Dry Flowable Granules
Active Ingredient: 
Nicosulfuron: 
2-[[(4,6-dimethoxypyrimidin-2-yl)aminocarbonyl]aminosulfonyl]-N,N-dimethyl-3-pyridinecarboxamide.............................................56.2% 
Metsulfuron Methyl 2-[[[[(4-methoxy-6-methyl-1,3,5-triazin-2yl)amino]carbonyl] amino]sulfonyl]benzoate.......................................15.0% 
Other Ingredients...........................................................................28.8% 
Priced Per Ounce
Brand:  Dupont          Product Name:  Pastora or Equal</t>
  </si>
  <si>
    <t>Herbicide, Roundup Pro Concentrate Type: 
Post emergence; used for industrial, turf and ornamental weed control.
Active Ingredient: 
*Glyphosate, N-(phosphonomethyl)glycine in the form of isopropylamine salt...........................................................................................50.2% 
Inert Ingredients (Including Surfactant)............................49.8% 
Contains 5 lbs per gallon of the active ingredient glyphosate, in the form of its isoproplyamine salt.  Equivalent to 3.7 lbs per gallon acid glyphosate.
Priced Per Gallon
Containers must be labeled with the EPA signal word “Caution.” 
Brand: Bayer      Product Name: Roundup Pro Concentrate or Equal</t>
  </si>
  <si>
    <t>Herbicide Sulfomet Extra (Oust Extra) type:
Dispersible granules
Active Ingredients:
Sulfometuron methyl
  {Methyl 2-[[[[(4,6-dimethyl-2-pyrimidinyl)amino]-carbonyl]amino]
  sulfonyl]benzoate} ................................................................ 56.25%
Metsulfuron methyl
  Methyl 2-[[[[(4-methoxy-6-methyl-1,3,5-triazin-2-yl)amino]-
  carbonyl]amino]sulfonyl]benzoate......................................... 15.00%
Inert Ingredients....................................................................... 28.75%
Priced Per Pound
Brand: Bayer            Product Name:  Oust Extra or Equal</t>
  </si>
  <si>
    <t xml:space="preserve">                                                                                                                 
TerraVue
Terrestrial herbicide, a selective pre-emerge herbicide for the control of broadleaf weeds and brush.
Active ingredient..........................71.01%
 2-pyridencarboxylic acid, 4 amino-3,6-dichloro-,potassium salt
Active ingredient .........................6.00%
 Florpyauxifen-benzyl: 2-pyridinecarboxylic acid, 4 amino-3-chloro-6-(4-chloro-2-fluoro-3-methoxy-phenyl)-5-fluoro-, phenyl methyl ester
Inert Ingredients .........................22.99%
Contains 0.71 pound potassium salt of aminopyralid and 0.06 pound florpyrauxifen-benzyl per pound of product                                                                                       
Priced Per Pound
Brand:  TerraVue     Product Name:  TerraVue or Equal</t>
  </si>
  <si>
    <t>Cide-Kick II type spray adjuvant; nonionic, liquid, 0% surfactant;
For use with weed killers
Active Ingredients: 
d'limonene and related isomers plus selected emulsifiers:...........100.0% 
Priced Per Gallon
Brand: Brewer International          Product Name:  Cide-Kick II or Equal</t>
  </si>
  <si>
    <r>
      <t xml:space="preserve">JLB Oil Plust Adjuvant
Active Ingredients:  90.0% By Weight
90% blend of Aliphatic Hydrocarbon Oils plus Limonene Penetrants
Inert Ingredients: 10.0% By Weight
Priced Per Gallon
</t>
    </r>
    <r>
      <rPr>
        <b/>
        <sz val="12"/>
        <rFont val="Aptos Narrow"/>
        <family val="2"/>
        <scheme val="minor"/>
      </rPr>
      <t>Brand: ???????</t>
    </r>
    <r>
      <rPr>
        <sz val="12"/>
        <rFont val="Aptos Narrow"/>
        <family val="2"/>
        <scheme val="minor"/>
      </rPr>
      <t xml:space="preserve">          Product Name:  JLB Oil Plust or Equal</t>
    </r>
  </si>
  <si>
    <t>Herbicide, Escort XP (Metcel VMF):
Broadleaf herbicide, dry flow-able granules
Active Ingredients:   
Metsulfuron methyl
Methyl 2-[[[[(4-methoxy-6-methyl-1,3,5-triazin-2-yl) amino]-carbonyl] amino]sulfonyl]benzoate................................................................................60.0%
Inert Ingredients: ................................................................................40.0%
Priced Per Ounce
Brand:  ???????         Product Name:  Escort XP or Equal</t>
  </si>
  <si>
    <t>Herbicide, Arsenal Type:
For Aquatic and Terrestrial use
Active Ingredients: 
isopropylamine salt of imazapyr: (2-[4,5-dihydro-4-methyl-4-(1-methylethyl)-5-oxo-1H-imidazol-2-yl]-3-pyridinecarboxylic acid)..............................27.5 % - 29.5 %
Inert Ingredients:.................................................................. 70.5 % - 72.5 %
Contains 2 lbs acid equivalent per/gal for aquatic use  
Certificate of compliance from manufacturer must accompany all shipments.
Priced Per Gallon
Brand: BASF, Habitat       Product Name:  Arsenal, Aquatic Arsenal or Equal</t>
  </si>
  <si>
    <t>Herbicide, Altify:
Terrestrial herbicide, selective contact, post-emergent, herbicide for the control of broadleaf weeds.
Active Ingredient:  21.3% 
Carfentrazone-ethyl: Ethyl α,2-dichloro-5-[4-(difluoromethyl)-4,5-dihydro-3-methyl-5-oxo-1H-1,2,4-triazol-1-yl]-4-fluorobenzenepropanoate
Contains 1.9 lbs. of active ingredient per gallon of product.
Inert Ingredient:  78.7 % 
Priced Per Gallon
Brand: ?????        Product Name:  Altify or Equal</t>
  </si>
  <si>
    <t>Herbicide, Esplanade 200 SC:
Terrestrial herbicide, a selective, pre-emergent, alklazine herbicide used for the control of annual grasses and broadleaf weeds.
Active Ingredient:  19.05% 	
Indaziflam	
Other Ingredients:  80.95% 
Priced Per Gallon
Brand: ?????        Product Name:  Altify or Equal</t>
  </si>
  <si>
    <t>Herbicide, Portfolio:
Terrestrial herbicide, selective soil applied herbicide for the control of broadleaf weeds, grasses and sedges.
Active Ingredients:
Sulfentrazone – 39.6% 
Contains 4 lbs. sulfentrazone per gallon of product
Inert Ingredients:  60.4% 
Priced Per Gallon
Brand: ?????        Product Name:  Portfolio or Equal</t>
  </si>
  <si>
    <t>Attachment B - Price Sheet
RFx 3000026776
Herbicides/Insecticides/Fungicides for DOTD
T-91724</t>
  </si>
  <si>
    <r>
      <t xml:space="preserve">Control 35 (Drift Control)
Adjuvant; a water-soluble drift control agent used to minimize side drift when spraying herbicides; case shipments shall include date of manufacture.
Additive shall have a shelf-life of eighteen (18) months with no separation of the formulated product and performance is not to be affected by freezing of the additive.  Product should mix readily into solution and not plug or gum up spray equipment.
Each lot must be tested and approved by DOTD Testing Laboratory, via ASTM E 2043, before final acceptance is made.
Active Ingredient:  35.0% - 35.5% By Weight
Polyvinyl Polymer (Polyacrylamide)	
Inert Ingredients:  64.5% - 65.0% By Weight
Priced Per Quart
</t>
    </r>
    <r>
      <rPr>
        <b/>
        <sz val="12"/>
        <rFont val="Aptos Narrow"/>
        <family val="2"/>
        <scheme val="minor"/>
      </rPr>
      <t>Brand: ???????</t>
    </r>
    <r>
      <rPr>
        <sz val="12"/>
        <rFont val="Aptos Narrow"/>
        <family val="2"/>
        <scheme val="minor"/>
      </rPr>
      <t xml:space="preserve">          Product Name:  Control 35 (Drift Control) or Equal</t>
    </r>
  </si>
  <si>
    <t>Category 1- Additives</t>
  </si>
  <si>
    <t>Category 2 - Aquatic Herbicides</t>
  </si>
  <si>
    <t>Category 3 - Broadleaf Herbicides</t>
  </si>
  <si>
    <t>Herbicide, Altify:
Terrestrial herbicide, selective contact, post-emergent, herbicide for the control of broadleaf weeds.
Active Ingredient:  21.3% 
Carfentrazone-ethyl: Ethyl α,2-dichloro-5-[4-(difluoromethyl)-4,5-dihydro-3-methyl-5-oxo-1H-1,2,4-triazol-1-yl]-4-fluorobenzenepropanoate
Contains 1.9 lbs. of active ingredient per gallon of product.
Inert Ingredient:  78.7 % 
Priced Per Gallon
Product Name:  Altify or Equal</t>
  </si>
  <si>
    <t>Category 1 - Additives</t>
  </si>
  <si>
    <t>Category 4 - Terrestrial Herbicides</t>
  </si>
  <si>
    <r>
      <t>Surfactant,90/10 Nonionic
Liquid, for use with herbicides.
Active Ingredients: Min. 90.0%  By Weight
*Alcohol or Water will not be part of the Active Ingredients.
Inert Ingredients: Max. 10.0% By Weight
Priced Per Gallon - 2 X 2.5 Gallon bottles per case (5 Gallons)
Brand:  Helena    Product Name:  90/10 Nonionic or Equal
*</t>
    </r>
    <r>
      <rPr>
        <b/>
        <sz val="12"/>
        <rFont val="Aptos Narrow"/>
        <family val="2"/>
        <scheme val="minor"/>
      </rPr>
      <t xml:space="preserve">Each lot </t>
    </r>
    <r>
      <rPr>
        <sz val="12"/>
        <rFont val="Aptos Narrow"/>
        <family val="2"/>
        <scheme val="minor"/>
      </rPr>
      <t>must be tested and approved by DOTD Testing Laboratory, via ASTM E 2043, before final acceptance is made.</t>
    </r>
  </si>
  <si>
    <r>
      <t>Herbicide, 2-4D amine, Platoon, Weedestroy, AM-40: Container labels must indicate EPA approval for use on hyacinths in slow moving waters. 
Active Ingredients: 
Dimethylamine Salt Of 2, 4-Dichlorophenoxyacetic Acid*.......................................................46.5% - 47.5%
*2, 4-dichlorophenoxyacetic acid equivalent 41.0 %; shall contain the      equivalent of 4lbs. +/- 0.12 lbs. of 2, 4-dichlorophenoxyacetic acid per gallon at 68 degrees Fahrenheit.
Other Ingredients.................................................................52.5% - 53.5%
Isomer specific AOAC method, equivalent must contain 3.8 lbs. acid per/gal. 
Priced Per Gallon - 2 X 2.5 Gallon bottles per case (5 Gallons)
Brand: Nufarm           Product Name:  Weedestroy AM-40 or Equal
*</t>
    </r>
    <r>
      <rPr>
        <b/>
        <sz val="12"/>
        <rFont val="Aptos Narrow"/>
        <family val="2"/>
        <scheme val="minor"/>
      </rPr>
      <t xml:space="preserve">Each lot </t>
    </r>
    <r>
      <rPr>
        <sz val="12"/>
        <rFont val="Aptos Narrow"/>
        <family val="2"/>
        <scheme val="minor"/>
      </rPr>
      <t>must be tested and approved by DOTD Testing Laboratory, via DOTD TR 520, before final acceptance is made.</t>
    </r>
  </si>
  <si>
    <t>Herbicide, Arsenal Type:
For Aquatic and Terrestrial use
Active Ingredients: 
isopropylamine salt of imazapyr: (2-[4,5-dihydro-4-methyl-4-(1-methylethyl)-5-oxo-1H-imidazol-2-yl]-3-pyridinecarboxylic acid)..............................27.5 % - 29.5 %
Inert Ingredients:.................................................................. 70.5 % - 72.5 %
Contains 2 lbs acid equivalent per/gal for aquatic use  
Certificate of compliance from manufacturer must accompany all shipments.
Priced Per Gallon - 2 X 2.5 Gallon bottles per case (5 Gallons)
Brand: BASF, Habitat       Product Name:  Arsenal, Aquatic Arsenal or Equal</t>
  </si>
  <si>
    <t>Herbicide, Tribune Type, Aquatic and Noncrop Applications:
Active Ingredients: 
Diquat dibromide [6,7-dihydrodipyrido (1,2-a:2',1'-c)
pyrazinediium dibromide]………………………………... 37.3%
Other Ingredients…....………........................................ 62.7%.
Contains 2 pounds of diquat cation per gal. (3.73 lbs. diquat dibromide per gallon) 
Priced Per Gallon - 2 X 2.5 Gallon bottles per case (5 Gallons)
Brand:  Syngenta        Product Name:  Tribune or equal</t>
  </si>
  <si>
    <t>Herbicide, Roundup Custom (AquaMaster):  Aquatic herbicide, container must be labeled for aquati herbicide use.
Active Ingredient: 53.8% By Weight
*Glyphosate, N-(phosphonomethyl) glycine, in the form of its isopropylamine salt
Contains 648 grams per liter or 5.4 pounds per U. S. gallon of the active ingredient, glyphosate, in the form of its isopropylamine salt.  Equivalent to 480 grams per liter or 4 pounds per U. S. gallon of the acid, glyphosate.
Inert Ingredients:  46.2% By Weight
Priced Per Gallon - 2 X 2.5 Gallon bottles per case (5 Gallons)
Product Name: Roundup Custom (Aquamaster) or Equal</t>
  </si>
  <si>
    <t>Herbicide, Krenite S Type, Brush And Weed Killer; broadleaf herbicide, a water soluble liquid used as a brush control agent:
Active Ingredients: Ammonium salt of fosamine [ethyl hydrogen (aminocarbonyl) phosphonate].........................................................41.5%  
Inert Ingredients..................................................................................58.5% 
Contains 4 pounds active ingredient per gallon. 
Priced Per Gallon - 2 X 2.5 Gallon bottles per case (5 Gallons)
Brand: Dupont              Product Name: Krenite S or Equal</t>
  </si>
  <si>
    <t xml:space="preserve">Herbicide, Method 240SL type:
Broadleaf herbicide, used for pre and post emergence control of broadleaf weeds, vines and brush, it can also be used for release of natural perennial grasses and in established industrial turf grasses. 
Active Ingredient: Potassium salt of aminocyclopyrachor Potassium salt of 6-amino-5- chloro-2- cycloproryl-4-pyrimidinecarboxylic acid…………………………….......…..25%.  
Other Ingredients:…………………………………………….75% 
Acid Equivalent 21.2% or 2 pounds per gallon.
Priced Per Gallon - 2 X 2.5 Gallon bottles per case (5 Gallons)
Brand:     Bayer            Product Name:  Method 240SL or Equal </t>
  </si>
  <si>
    <t>Herbicide, Arsenal Type:  Ecomazapyr 2SL
Active Ingredients: 
isopropylamine salt of imazapyr: (2-[4,5-dihydro-4-methyl-4-(1-methylethyl)-5-oxo-1H-imidazol-2-yl]-3-pyridinecarboxylic acid)..................27.5% - 29.5%
Inert Ingredients:...........................................................70.5% - 72.5% 
Contains 2 lbs acid equivalent per/gallon for terrestrial 
Priced Per Gallon - 2 X 2.5 Gallon bottles per case (5 Gallons)
Brand:  Alligare                       Product Name:  Ecomazapyr 2SL or Equal
Brand/Model: Arsenal Imazapyr 2SL</t>
  </si>
  <si>
    <t>Herbicide, Direx 4L (Diuron 4L) Type:
Active Ingredients: 
Diuron 3-(3,4-dichlorophenyl)-1,1-dimethylurea)......40.0%-60.0% 
Inert Ingredients..........................................................40.0%-60.0% 
E.P.A. Registered; 
Certificate of compliance from manufacturer must accompany all shipments. 
Contains 4 pounds of Diuron per gallon 
Priced Per Gallon - 2 X 2.5 Gallon bottles per case (5 Gallons)
Brand: MANA             Product Name: Diuron 4L or Equal</t>
  </si>
  <si>
    <r>
      <t>Herbicide, MSMA 6.6 (Target 6.6) Type: 
Terrestrial herbicide, a selective type liquid
Active Ingredient: Monosodium acid methanearsonate* ................ 51.0%
Other Ingredients........................................................................49.0%
*Total Arsenic (as elemental) all in water-soluble form is 23.61%.
Contains 6.6 lbs. of MSMA per gallon 
Priced Per Gallon - 2 X 2.5 Gallon bottles per case (5 Gallons)  
Brand:   Drexel           Product Name: MSMA 6.6 (Target 6.6) or Equal
*</t>
    </r>
    <r>
      <rPr>
        <b/>
        <sz val="12"/>
        <rFont val="Aptos Narrow"/>
        <family val="2"/>
        <scheme val="minor"/>
      </rPr>
      <t>Each lot</t>
    </r>
    <r>
      <rPr>
        <sz val="12"/>
        <rFont val="Aptos Narrow"/>
        <family val="2"/>
        <scheme val="minor"/>
      </rPr>
      <t xml:space="preserve"> must be tested and approved by DOTD Testing Laboratory, via DOTD TR 521, before final acceptance is made.</t>
    </r>
  </si>
  <si>
    <t>Herbicides, Garlon 3A (Element 3A) type herbicide; aquatic and broadleaf herbicide, a water soluble amine for the control of woody plants and broadleaf weeds. 
Active Ingredients: 
triclopyr 3,5,6-trichloro-2-pyridinyloxyacetic acid, triethylamine salt..............44.4%, 
Inert Ingredients:..................................................................55.6% 
Acid equivalent: triclopyr – 31.8 percent - 3 pounds/gallon
Priced Per Gallon - 2 X 2.5 Gallon bottles per case (5 Gallons)
Brand: Corteva      Product Name:  Garlon 3A or Equal</t>
  </si>
  <si>
    <t>Estimated Quantity</t>
  </si>
  <si>
    <t>Extended Price</t>
  </si>
  <si>
    <t>Herbicide, Pastora Type:
Dry Flowable Granules
Active Ingredient: 
Nicosulfuron: 
2-[[(4,6-dimethoxypyrimidin-2-yl)aminocarbonyl]aminosulfonyl]-N,N-dimethyl-3-pyridinecarboxamide.............................................56.2% 
Metsulfuron Methyl 2-[[[[(4-methoxy-6-methyl-1,3,5-triazin-2yl)amino]carbonyl] amino]sulfonyl]benzoate.......................................15.0% 
Other Ingredients...........................................................................28.8% 
Priced Per Ounce - 12 X 20 Ounce bottles per case (240 Ounces)
Brand:  Dupont          Product Name:  Pastora or Equal</t>
  </si>
  <si>
    <t>Herbicide, Derigo Type:
Broadleaf and terrestrial herbicide, water dispersible granules used as a folier post emergent spray for the control of annual grasses and perennial broadleaf weeds.
Active Ingredients:
 Foramsulfuron.......................................................................24.0% 
 Iodosulfuron-methyl................................................................2.4% 
 Thiencarbazone-methyl........................................................10.0% 
Other Ingredients...................................................................63.6% 
Priced Per Ounce - 60 Ounce bottle
Brand:  Bayer CropScience              Product Name:  Derigo or Equal</t>
  </si>
  <si>
    <t xml:space="preserve">Herbicide, Vastlan Specialty Type:
Active Ingredients: Triclopyr choline: 2-[(3,5,6,-trichloro-2-pyridinyl)oxy] ........................................................................54.72% 
Other Ingredients........................................................................45.28% 
Acid equivalent:  triclopyr - 39.02% - 4lbs per gallon
Priced Per Gallon - 4 X 1 Gallon bottles per case (4 Gallons)
Brand:  Corteva             Product Name:  Vastlan or Equal </t>
  </si>
  <si>
    <t>Cide-Kick II type spray adjuvant; nonionic, liquid, 0% surfactant;
For use with weed killers
Active Ingredients: 
d'limonene and related isomers plus selected emulsifiers:...........100.0% 
Priced Per Gallon - 2 X 2.5 Gallon bottles per case (5 Gallons)
Brand: Brewer International          Product Name:  Cide-Kick II or Equal</t>
  </si>
  <si>
    <r>
      <t>Control 35 (Drift Control)
Adjuvant; a water-soluble drift control agent used to minimize side drift when spraying herbicides; case shipments shall include date of manufacture.
Additive shall have a shelf-life of eighteen (18) months with no separation of the formulated product and performance is not to be affected by freezing of the additive.  Product should mix readily into solution and not plug or gum up spray equipment.
Active Ingredient:  35.0% - 35.5% By Weight
Polyvinyl Polymer (Polyacrylamide)	
Inert Ingredients:  64.5% - 65.0% By Weight
Priced Per Quart - 12 X 1 Quart bottles per case (12 Quarts)
Product Name:  Control 35 (Drift Control) or Equal
*</t>
    </r>
    <r>
      <rPr>
        <b/>
        <sz val="12"/>
        <rFont val="Aptos Narrow"/>
        <family val="2"/>
        <scheme val="minor"/>
      </rPr>
      <t>Each lot</t>
    </r>
    <r>
      <rPr>
        <sz val="12"/>
        <rFont val="Aptos Narrow"/>
        <family val="2"/>
        <scheme val="minor"/>
      </rPr>
      <t xml:space="preserve"> must be tested and approved by DOTD Testing Laboratory, via ASTM E 2043, before final acceptance is made.</t>
    </r>
  </si>
  <si>
    <t>Herbicide, Escort XP (Metcel VMF):
Broadleaf herbicide, dry flow-able granules
Active Ingredients:   
Metsulfuron methyl
Methyl 2-[[[[(4-methoxy-6-methyl-1,3,5-triazin-2-yl) amino]-carbonyl] amino]sulfonyl]benzoate................................................................................60.0%
Inert Ingredients: ................................................................................40.0%
Priced Per Ounce - 16 Ounce bottle
Product Name:  Escort XP or Equal</t>
  </si>
  <si>
    <t xml:space="preserve">
Herbicides, Garlon 4 (Element 4) type; broadleaf herbicide, an oil soluble ester formulation for the control of woody plants and broadleaf weeds. 
Active Ingredients:                                                                                                                                     Triclopyr 3,5,6-Trichloro- 2-Pyridinyl-Oxyacetic Acid, Butoxyethyl Ester..........60% - 62% 
Inert Ingredients:..................................................................38% - 40% 
Acid equivalent: Contains petroleum distillates
Acid equivalent: triclopyr - 44.3 percent - 4 pounds/gallon
Priced Per Gallon - 2 X 2.5 Gallon bottles per case (5 Gallons)
Brand: Corteva       Product Name:  Garlon 4 or Equal</t>
  </si>
  <si>
    <t>Overdrive type herbicide:
Broadleaf herbicide, dispersible granules
Active Ingredients: 
Sodium salt of diflufenzopyr ............................................21.0 % - 22.0 %
Sodium salt of 3, 6-dichloro-o-anisic acid ...........................55.0 %
Inert Ingredients:  ...........................................................23.0 % - 24.0 %
Priced Per Pound - 4 X 7.5 Pound bottles per case (30 Pounds)
Brand: BASF                      Product Name: Overdrive or Equal</t>
  </si>
  <si>
    <t>Herbicide, Telar DF (Telar XP) type:
Broadleaf herbicide
Active Ingredients: Chlorsulfuron 
2-Chlor -N-[(4-methoxy-6-mehtyl-1,3,5-triazine-2yl)aminocarbonyl]
benzenesulfonamide................................................................75.0% 
Inert Ingredients........................................................................25.0%
Priced Per Ounce - 8 X 16 Ounce bottles per case (128 Ounces)
Brand:  Dupont         Product Name: Telar XP or Equal</t>
  </si>
  <si>
    <t xml:space="preserve">Herbicide, Vastlan Specialty Type:
Active Ingredients: Triclopyr choline: 2-[(3,5,6,-trichloro-2-pyridinyl)oxy] ........................................................................54.72% 
Other Ingredients........................................................................45.28% 
Acid equivalent:  triclopyr - 39.02% - 4lbs per gallon
Priced Per Gallon - 2.5 Gallon bottle
Brand:  Dow AgroSciences             Product Name:  Vastlan or Equal </t>
  </si>
  <si>
    <t>Herbicide, Esplanade 200 SC:
Terrestrial herbicide, a selective, pre-emergent, alklazine herbicide used for the control of annual grasses and broadleaf weeds.
Active Ingredient:  19.05% 	
Indaziflam	
Other Ingredients:  80.95% 
Priced Per Gallon - 2 X 2.5 Gallon bottles per case (5 Gallons)
Product Name:  Altify or Equal</t>
  </si>
  <si>
    <r>
      <t>MSMA 6 Plus (Target 6 Plus) type herbicide; liquid.
                                                                                                                                                                                                 Active Ingredient: 
Monosodium Acid Methanearsonate (MSMA)* ........................47.5 % - 48.5 %
Other Ingredients: ................................................................51.5 % - 52.5 %
Total arsenic (as elemental), all in water soluble form is 22.30 %
*Product contains 6.0 lbs MSMA per gallon
Priced Per Gallon - 2 X 2.5 Gallon bottles per case (5 Gallons)  
Brand:  Drexel           Product Name:  MSMA 6 Plus (Target 6 Plus) or Equal
*</t>
    </r>
    <r>
      <rPr>
        <b/>
        <sz val="12"/>
        <rFont val="Aptos Narrow"/>
        <family val="2"/>
        <scheme val="minor"/>
      </rPr>
      <t xml:space="preserve">Each lot </t>
    </r>
    <r>
      <rPr>
        <sz val="12"/>
        <rFont val="Aptos Narrow"/>
        <family val="2"/>
        <scheme val="minor"/>
      </rPr>
      <t>must be tested and approved by DOTD Testing Laboratory, via DOTD TR 521, before final acceptance is made.</t>
    </r>
  </si>
  <si>
    <t>Oust XP (SFM 75)                                                                                                                             
Terrestrial herbicide, dry flow-able powder.
Active Ingredient:  75.0 % By Weight
Sulfometuron methyl {Methyl 2-[[[[(4,6-dimethyl-2-pyrimidinyl) amino]-carbonyl] amino] sulfonyl] benzoate}
Inert Ingredients:  25.0 % By Weight                                                                                                                                                                                                                  
Priced Per Pound - 3 Pound bottle
Brand:  Bayer           Product Name:  Oust XP or Equal</t>
  </si>
  <si>
    <t>Herbicide, Outrider Type, Water Soluble:
for control of annual &amp; perennial grass &amp; broadleaf weeds in non-crop areas
Active Ingredient: 
Sulfosulfuron 1-(2-ethylsulfonylimidazo[1,2-a]pyridin-3-ylsulfonyl)-3-(4,6-dimethoxypyrimidin-2- yl)urea ...................................................75.0%
Inert Ingredients............................................................25.0%
Priced Per Ounce - 10 X 20 Ounce bottles per case (200 Ounces)
Brand: Valent          Product Name: Outrider or Equal</t>
  </si>
  <si>
    <t>Herbicide, Plateau or Panoramic 2 SL Type:
For weed powder control &amp; turf growth suppression on roadsides &amp; other non-crop areas
Active Ingredient:
Ammonia salt imazapic (±)-2-[4,5-dihydro-4-methyl-4-(1-methylethyl)-5-oxo-1H-imidazol-2-yl]-5-methyl-3-pyridinecarboxylic acid*............................23.0 % - 24.0 % 
Other Ingredients..................................................................76.0% - 77.0 %
*Equivalent To 22.2%(±)-2-[4,5-dihydro-4-methyl-4-(1-methylethyl)-5-oxo-1H-imidazol-2-yl]-5-methyl-3-pyridinecarboxylic acid: 
(1 Gallon Contains 2 lbs of active ingredient as the free acid) 
Priced Per Gallon - 2 X 1 Gallon bottles per case (2 Gallons)
Brand:  BASF         Product Name:  Plateau, Panoramic 2 SL or Equal</t>
  </si>
  <si>
    <t>Herbicide, Portfolio:
Terrestrial herbicide, selective soil applied herbicide for the control of broadleaf weeds, grasses and sedges.
Active Ingredients:
Sulfentrazone – 39.6% 
Contains 4 lbs. sulfentrazone per gallon of product
Inert Ingredients:  60.4% 
Priced Per Gallon - 2.5 Gallon container
Product Name:  Portfolio or Equal</t>
  </si>
  <si>
    <t>Herbicide, Roundup Pro Concentrate Type: 
Post emergence; used for industrial, turf and ornamental weed control.
Active Ingredient: 
*Glyphosate, N-(phosphonomethyl)glycine in the form of isopropylamine salt...........................................................................................50.2% 
Inert Ingredients (Including Surfactant)............................49.8% 
Contains 5 lbs per gallon of the active ingredient glyphosate, in the form of its isoproplyamine salt.  Equivalent to 3.7 lbs per gallon acid glyphosate.
Priced Per Gallon - 2.5 Gallon container
Containers must be labeled with the EPA signal word “Caution.” 
Brand: Bayer      Product Name: Roundup Pro Concentrate or Equal</t>
  </si>
  <si>
    <t>Herbicide, Roundup Pro Concentrate Type: 
Post emergence; used for industrial, turf and ornamental weed control.
Active Ingredient: 
*Glyphosate, N-(phosphonomethyl)glycine in the form of isopropylamine salt...........................................................................................50.2% 
Inert Ingredients (Including Surfactant)............................49.8% 
Contains 5 lbs per gallon of the active ingredient glyphosate, in the form of its isoproplyamine salt.  Equivalent to 3.7 lbs per gallon acid glyphosate.
Priced Per Gallon - 30 Gallon drum
Containers must be labeled with the EPA signal word “Caution.” 
Brand: Bayer      Product Name: Roundup Pro Concentrate or Equal</t>
  </si>
  <si>
    <t>Herbicide Sulfomet Extra (Oust Extra) type:
Dispersible granules
Active Ingredients:
Sulfometuron methyl
  {Methyl 2-[[[[(4,6-dimethyl-2-pyrimidinyl)amino]-carbonyl]amino]
  sulfonyl]benzoate} ................................................................ 56.25%
Metsulfuron methyl
  Methyl 2-[[[[(4-methoxy-6-methyl-1,3,5-triazin-2-yl)amino]-
  carbonyl]amino]sulfonyl]benzoate......................................... 15.00%
Inert Ingredients....................................................................... 28.75%
Priced Per Pound - 8 X 4 Pound bottles per case (32 Pounds)
Brand: Bayer            Product Name:  Oust Extra or Equal</t>
  </si>
  <si>
    <t xml:space="preserve">                                                                                                                 
TerraVue
Terrestrial herbicide, a selective pre-emerge herbicide for the control of broadleaf weeds and brush.
Active ingredient..........................71.01%
 2-pyridencarboxylic acid, 4 amino-3,6-dichloro-,potassium salt
Active ingredient .........................6.00%
 Florpyauxifen-benzyl: 2-pyridinecarboxylic acid, 4 amino-3-chloro-6-(4-chloro-2-fluoro-3-methoxy-phenyl)-5-fluoro-, phenyl methyl ester
Inert Ingredients .........................22.99%
Contains 0.71 pound potassium salt of aminopyralid and 0.06 pound florpyrauxifen-benzyl per pound of product                                                                                       
Priced Per Pound - 6 X 1 Pound containers per case (6 Pounds)
Brand:  TerraVue     Product Name:  TerraVue or Equal</t>
  </si>
  <si>
    <t>DOTD Product ID</t>
  </si>
  <si>
    <t>Attachment B - Price Sheet
RFx 3000026776
Herbicides/Insecticides/Fungicides for DOTD
T-DOT70</t>
  </si>
  <si>
    <t>JLB Oil Plust Adjuvant
Active Ingredients:  90.0% By Weight
90% blend of Aliphatic Hydrocarbon Oils plus Limonene Penetrants
Inert Ingredients: 10.0% By Weight
Priced Per Gallon
Product Name:  JLB Oil Plus or Equal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</si>
</sst>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Aptos Narrow"/>
      <family val="2"/>
      <scheme val="minor"/>
    </font>
    <font>
      <sz val="11"/>
      <color theme="1"/>
      <name val="Aptos Narrow"/>
      <family val="2"/>
      <scheme val="minor"/>
    </font>
    <font>
      <b/>
      <sz val="12"/>
      <name val="Aptos Narrow"/>
      <family val="2"/>
      <scheme val="minor"/>
    </font>
    <font>
      <sz val="12"/>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11">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2" fillId="0" borderId="1" xfId="0" applyFont="1" applyBorder="1" applyAlignment="1">
      <alignment horizontal="centerContinuous" vertical="center"/>
    </xf>
    <xf numFmtId="0" fontId="2" fillId="0" borderId="1" xfId="0" applyFont="1" applyBorder="1" applyAlignment="1">
      <alignment horizontal="centerContinuous" vertical="center" wrapText="1"/>
    </xf>
    <xf numFmtId="164" fontId="2" fillId="0" borderId="1" xfId="0" applyNumberFormat="1" applyFont="1" applyBorder="1" applyAlignment="1">
      <alignment horizontal="centerContinuous" vertical="center"/>
    </xf>
    <xf numFmtId="164" fontId="2" fillId="0" borderId="1" xfId="1" applyNumberFormat="1" applyFont="1" applyFill="1" applyBorder="1" applyAlignment="1">
      <alignment horizontal="centerContinuous" vertical="center"/>
    </xf>
    <xf numFmtId="0" fontId="2" fillId="0" borderId="2" xfId="0" applyFont="1" applyBorder="1" applyAlignment="1">
      <alignment horizontal="center" vertical="center" wrapText="1"/>
    </xf>
    <xf numFmtId="164" fontId="2" fillId="0" borderId="2" xfId="0" applyNumberFormat="1" applyFont="1" applyBorder="1" applyAlignment="1">
      <alignment horizontal="center" vertical="center"/>
    </xf>
    <xf numFmtId="164" fontId="2" fillId="0" borderId="2" xfId="1"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64" fontId="3" fillId="0" borderId="0" xfId="0" applyNumberFormat="1" applyFont="1" applyAlignment="1">
      <alignment horizontal="center" vertical="center"/>
    </xf>
    <xf numFmtId="164" fontId="3" fillId="0" borderId="0" xfId="1" applyNumberFormat="1" applyFont="1" applyFill="1" applyBorder="1" applyAlignment="1">
      <alignment horizontal="center" vertical="center"/>
    </xf>
    <xf numFmtId="0" fontId="3" fillId="0" borderId="7" xfId="0" applyFont="1" applyBorder="1" applyAlignment="1">
      <alignment horizontal="center" vertical="center"/>
    </xf>
    <xf numFmtId="164" fontId="3" fillId="0" borderId="8" xfId="1" applyNumberFormat="1" applyFont="1" applyFill="1" applyBorder="1" applyAlignment="1">
      <alignment horizontal="center" vertical="center"/>
    </xf>
    <xf numFmtId="0" fontId="3" fillId="3" borderId="2" xfId="0" applyFont="1" applyFill="1" applyBorder="1" applyAlignment="1">
      <alignment horizontal="center" vertical="center"/>
    </xf>
    <xf numFmtId="0" fontId="3" fillId="3" borderId="2" xfId="0" applyFont="1" applyFill="1" applyBorder="1" applyAlignment="1">
      <alignment horizontal="left" vertical="center" wrapText="1"/>
    </xf>
    <xf numFmtId="0" fontId="3" fillId="3" borderId="2" xfId="1"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0" fillId="3" borderId="0" xfId="0" applyFill="1"/>
    <xf numFmtId="0" fontId="3" fillId="4" borderId="2" xfId="0" applyFont="1" applyFill="1" applyBorder="1" applyAlignment="1">
      <alignment horizontal="left" vertical="center" wrapText="1"/>
    </xf>
    <xf numFmtId="0" fontId="0" fillId="4" borderId="0" xfId="0" applyFill="1"/>
    <xf numFmtId="0" fontId="2" fillId="5" borderId="4" xfId="0" applyFont="1" applyFill="1" applyBorder="1" applyAlignment="1">
      <alignment horizontal="centerContinuous" vertical="center" wrapText="1"/>
    </xf>
    <xf numFmtId="0" fontId="2" fillId="5" borderId="5" xfId="0" applyFont="1" applyFill="1" applyBorder="1" applyAlignment="1">
      <alignment horizontal="centerContinuous" vertical="center" wrapText="1"/>
    </xf>
    <xf numFmtId="0" fontId="3" fillId="3" borderId="6" xfId="0" applyFont="1" applyFill="1" applyBorder="1" applyAlignment="1">
      <alignment horizontal="center" vertical="center"/>
    </xf>
    <xf numFmtId="0" fontId="3" fillId="3" borderId="6" xfId="0" applyFont="1" applyFill="1" applyBorder="1" applyAlignment="1">
      <alignment horizontal="left" vertical="center" wrapText="1"/>
    </xf>
    <xf numFmtId="0" fontId="3" fillId="3" borderId="6" xfId="1" applyNumberFormat="1"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horizontal="center" vertical="center"/>
    </xf>
    <xf numFmtId="0" fontId="0" fillId="0" borderId="0" xfId="0" applyAlignment="1">
      <alignment horizontal="center" vertical="center"/>
    </xf>
    <xf numFmtId="0" fontId="3" fillId="0" borderId="6" xfId="0" applyFont="1" applyBorder="1" applyAlignment="1">
      <alignment horizontal="center" vertical="center"/>
    </xf>
    <xf numFmtId="0" fontId="0" fillId="0" borderId="10" xfId="0" applyBorder="1"/>
    <xf numFmtId="164" fontId="2" fillId="0" borderId="9"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59F14-3A4A-40C5-84C7-2F7335606AD8}">
  <sheetPr>
    <pageSetUpPr fitToPage="1"/>
  </sheetPr>
  <dimension ref="A1:H40"/>
  <sheetViews>
    <sheetView tabSelected="1" view="pageLayout" topLeftCell="A18" zoomScale="55" zoomScaleNormal="55" zoomScalePageLayoutView="55" workbookViewId="0">
      <selection activeCell="C20" sqref="C20"/>
    </sheetView>
  </sheetViews>
  <sheetFormatPr defaultRowHeight="15" x14ac:dyDescent="0.25"/>
  <cols>
    <col min="1" max="1" width="10" customWidth="1"/>
    <col min="2" max="2" width="74.85546875" customWidth="1"/>
    <col min="3" max="4" width="13.7109375" customWidth="1"/>
    <col min="5" max="5" width="49.28515625" customWidth="1"/>
    <col min="6" max="6" width="18.140625" style="32" customWidth="1"/>
    <col min="7" max="7" width="19.42578125" customWidth="1"/>
    <col min="8" max="8" width="18.28515625" customWidth="1"/>
  </cols>
  <sheetData>
    <row r="1" spans="1:8" ht="63" customHeight="1" x14ac:dyDescent="0.25">
      <c r="A1" s="38" t="s">
        <v>91</v>
      </c>
      <c r="B1" s="38"/>
      <c r="C1" s="38"/>
      <c r="D1" s="38"/>
      <c r="E1" s="38"/>
      <c r="F1" s="38"/>
      <c r="G1" s="38"/>
      <c r="H1" s="38"/>
    </row>
    <row r="2" spans="1:8" ht="60" customHeight="1" x14ac:dyDescent="0.25">
      <c r="A2" s="5" t="s">
        <v>0</v>
      </c>
      <c r="B2" s="5" t="s">
        <v>1</v>
      </c>
      <c r="C2" s="5" t="s">
        <v>2</v>
      </c>
      <c r="D2" s="5" t="s">
        <v>90</v>
      </c>
      <c r="E2" s="5" t="s">
        <v>3</v>
      </c>
      <c r="F2" s="5" t="s">
        <v>68</v>
      </c>
      <c r="G2" s="36" t="s">
        <v>4</v>
      </c>
      <c r="H2" s="35" t="s">
        <v>69</v>
      </c>
    </row>
    <row r="3" spans="1:8" ht="15.75" x14ac:dyDescent="0.25">
      <c r="A3" s="37" t="s">
        <v>55</v>
      </c>
      <c r="B3" s="37"/>
      <c r="C3" s="37"/>
      <c r="D3" s="37"/>
      <c r="E3" s="37"/>
      <c r="F3" s="37"/>
      <c r="G3" s="37"/>
      <c r="H3" s="30"/>
    </row>
    <row r="4" spans="1:8" ht="260.25" customHeight="1" x14ac:dyDescent="0.25">
      <c r="A4" s="27">
        <v>1</v>
      </c>
      <c r="B4" s="28" t="s">
        <v>57</v>
      </c>
      <c r="C4" s="27" t="s">
        <v>8</v>
      </c>
      <c r="D4" s="27">
        <v>10528</v>
      </c>
      <c r="E4" s="28" t="s">
        <v>7</v>
      </c>
      <c r="F4" s="29">
        <v>4270</v>
      </c>
      <c r="G4" s="31"/>
      <c r="H4" s="27"/>
    </row>
    <row r="5" spans="1:8" ht="237.75" customHeight="1" x14ac:dyDescent="0.25">
      <c r="A5" s="27">
        <v>2</v>
      </c>
      <c r="B5" s="28" t="s">
        <v>73</v>
      </c>
      <c r="C5" s="29" t="s">
        <v>8</v>
      </c>
      <c r="D5" s="29">
        <v>10507</v>
      </c>
      <c r="E5" s="28" t="s">
        <v>7</v>
      </c>
      <c r="F5" s="29">
        <v>1</v>
      </c>
      <c r="G5" s="31"/>
      <c r="H5" s="27"/>
    </row>
    <row r="6" spans="1:8" ht="333.75" customHeight="1" x14ac:dyDescent="0.25">
      <c r="A6" s="27">
        <v>3</v>
      </c>
      <c r="B6" s="28" t="s">
        <v>74</v>
      </c>
      <c r="C6" s="29" t="s">
        <v>14</v>
      </c>
      <c r="D6" s="29">
        <v>50730</v>
      </c>
      <c r="E6" s="28" t="s">
        <v>7</v>
      </c>
      <c r="F6" s="29">
        <v>1656</v>
      </c>
      <c r="G6" s="31"/>
      <c r="H6" s="27"/>
    </row>
    <row r="7" spans="1:8" ht="204" customHeight="1" x14ac:dyDescent="0.25">
      <c r="A7" s="27">
        <v>4</v>
      </c>
      <c r="B7" s="28" t="s">
        <v>92</v>
      </c>
      <c r="C7" s="29" t="s">
        <v>8</v>
      </c>
      <c r="D7" s="29">
        <v>10499</v>
      </c>
      <c r="E7" s="28" t="s">
        <v>7</v>
      </c>
      <c r="F7" s="29">
        <v>1</v>
      </c>
      <c r="G7" s="31"/>
      <c r="H7" s="27"/>
    </row>
    <row r="8" spans="1:8" ht="15.75" x14ac:dyDescent="0.25">
      <c r="A8" s="37" t="s">
        <v>52</v>
      </c>
      <c r="B8" s="37"/>
      <c r="C8" s="37"/>
      <c r="D8" s="37"/>
      <c r="E8" s="37"/>
      <c r="F8" s="37"/>
      <c r="G8" s="37"/>
      <c r="H8" s="30"/>
    </row>
    <row r="9" spans="1:8" ht="357.75" customHeight="1" x14ac:dyDescent="0.25">
      <c r="A9" s="27">
        <v>5</v>
      </c>
      <c r="B9" s="28" t="s">
        <v>58</v>
      </c>
      <c r="C9" s="29" t="s">
        <v>8</v>
      </c>
      <c r="D9" s="29">
        <v>50731</v>
      </c>
      <c r="E9" s="28" t="s">
        <v>7</v>
      </c>
      <c r="F9" s="29">
        <v>2810</v>
      </c>
      <c r="G9" s="31"/>
      <c r="H9" s="27"/>
    </row>
    <row r="10" spans="1:8" ht="261.75" customHeight="1" x14ac:dyDescent="0.25">
      <c r="A10" s="27">
        <v>6</v>
      </c>
      <c r="B10" s="28" t="s">
        <v>67</v>
      </c>
      <c r="C10" s="29" t="s">
        <v>8</v>
      </c>
      <c r="D10" s="29">
        <v>10494</v>
      </c>
      <c r="E10" s="28" t="s">
        <v>7</v>
      </c>
      <c r="F10" s="29">
        <v>8500</v>
      </c>
      <c r="G10" s="31"/>
      <c r="H10" s="27"/>
    </row>
    <row r="11" spans="1:8" ht="288.75" customHeight="1" x14ac:dyDescent="0.25">
      <c r="A11" s="27">
        <v>7</v>
      </c>
      <c r="B11" s="28" t="s">
        <v>59</v>
      </c>
      <c r="C11" s="29" t="s">
        <v>8</v>
      </c>
      <c r="D11" s="29">
        <v>10487</v>
      </c>
      <c r="E11" s="28" t="s">
        <v>7</v>
      </c>
      <c r="F11" s="29">
        <v>180</v>
      </c>
      <c r="G11" s="31"/>
      <c r="H11" s="27"/>
    </row>
    <row r="12" spans="1:8" ht="240.75" customHeight="1" x14ac:dyDescent="0.25">
      <c r="A12" s="27">
        <v>8</v>
      </c>
      <c r="B12" s="28" t="s">
        <v>60</v>
      </c>
      <c r="C12" s="29" t="s">
        <v>8</v>
      </c>
      <c r="D12" s="29">
        <v>57179</v>
      </c>
      <c r="E12" s="28" t="s">
        <v>7</v>
      </c>
      <c r="F12" s="29">
        <v>360</v>
      </c>
      <c r="G12" s="31"/>
      <c r="H12" s="27"/>
    </row>
    <row r="13" spans="1:8" ht="280.5" customHeight="1" x14ac:dyDescent="0.25">
      <c r="A13" s="27">
        <v>9</v>
      </c>
      <c r="B13" s="28" t="s">
        <v>61</v>
      </c>
      <c r="C13" s="29" t="s">
        <v>8</v>
      </c>
      <c r="D13" s="29">
        <v>10485</v>
      </c>
      <c r="E13" s="28" t="s">
        <v>7</v>
      </c>
      <c r="F13" s="29">
        <v>1000</v>
      </c>
      <c r="G13" s="31"/>
      <c r="H13" s="27"/>
    </row>
    <row r="14" spans="1:8" ht="15.75" x14ac:dyDescent="0.25">
      <c r="A14" s="37" t="s">
        <v>53</v>
      </c>
      <c r="B14" s="37"/>
      <c r="C14" s="37"/>
      <c r="D14" s="37"/>
      <c r="E14" s="37"/>
      <c r="F14" s="37"/>
      <c r="G14" s="37"/>
      <c r="H14" s="30"/>
    </row>
    <row r="15" spans="1:8" ht="253.5" customHeight="1" x14ac:dyDescent="0.25">
      <c r="A15" s="27">
        <v>10</v>
      </c>
      <c r="B15" s="28" t="s">
        <v>71</v>
      </c>
      <c r="C15" s="27" t="s">
        <v>6</v>
      </c>
      <c r="D15" s="27">
        <v>53900</v>
      </c>
      <c r="E15" s="28" t="s">
        <v>7</v>
      </c>
      <c r="F15" s="29">
        <v>1620</v>
      </c>
      <c r="G15" s="31"/>
      <c r="H15" s="27"/>
    </row>
    <row r="16" spans="1:8" ht="238.5" customHeight="1" x14ac:dyDescent="0.25">
      <c r="A16" s="27">
        <v>11</v>
      </c>
      <c r="B16" s="28" t="s">
        <v>75</v>
      </c>
      <c r="C16" s="27" t="s">
        <v>6</v>
      </c>
      <c r="D16" s="27">
        <v>10491</v>
      </c>
      <c r="E16" s="28" t="s">
        <v>7</v>
      </c>
      <c r="F16" s="29">
        <v>12512</v>
      </c>
      <c r="G16" s="31"/>
      <c r="H16" s="27"/>
    </row>
    <row r="17" spans="1:8" ht="261" customHeight="1" x14ac:dyDescent="0.25">
      <c r="A17" s="27">
        <v>12</v>
      </c>
      <c r="B17" s="28" t="s">
        <v>76</v>
      </c>
      <c r="C17" s="29" t="s">
        <v>8</v>
      </c>
      <c r="D17" s="29">
        <v>10495</v>
      </c>
      <c r="E17" s="28" t="s">
        <v>7</v>
      </c>
      <c r="F17" s="29">
        <v>590</v>
      </c>
      <c r="G17" s="31"/>
      <c r="H17" s="27"/>
    </row>
    <row r="18" spans="1:8" ht="219.75" customHeight="1" x14ac:dyDescent="0.25">
      <c r="A18" s="27">
        <v>13</v>
      </c>
      <c r="B18" s="28" t="s">
        <v>62</v>
      </c>
      <c r="C18" s="29" t="s">
        <v>8</v>
      </c>
      <c r="D18" s="29">
        <v>10501</v>
      </c>
      <c r="E18" s="28" t="s">
        <v>7</v>
      </c>
      <c r="F18" s="29">
        <v>1</v>
      </c>
      <c r="G18" s="31"/>
      <c r="H18" s="27"/>
    </row>
    <row r="19" spans="1:8" ht="270.75" customHeight="1" x14ac:dyDescent="0.25">
      <c r="A19" s="27">
        <v>14</v>
      </c>
      <c r="B19" s="28" t="s">
        <v>63</v>
      </c>
      <c r="C19" s="29" t="s">
        <v>8</v>
      </c>
      <c r="D19" s="29">
        <v>51520</v>
      </c>
      <c r="E19" s="28" t="s">
        <v>7</v>
      </c>
      <c r="F19" s="29">
        <v>1</v>
      </c>
      <c r="G19" s="31"/>
      <c r="H19" s="27"/>
    </row>
    <row r="20" spans="1:8" ht="229.5" customHeight="1" x14ac:dyDescent="0.25">
      <c r="A20" s="27">
        <v>15</v>
      </c>
      <c r="B20" s="28" t="s">
        <v>77</v>
      </c>
      <c r="C20" s="29" t="s">
        <v>9</v>
      </c>
      <c r="D20" s="29">
        <v>10534</v>
      </c>
      <c r="E20" s="28" t="s">
        <v>7</v>
      </c>
      <c r="F20" s="29">
        <v>1656</v>
      </c>
      <c r="G20" s="31"/>
      <c r="H20" s="27"/>
    </row>
    <row r="21" spans="1:8" ht="248.25" customHeight="1" x14ac:dyDescent="0.25">
      <c r="A21" s="27">
        <v>16</v>
      </c>
      <c r="B21" s="28" t="s">
        <v>78</v>
      </c>
      <c r="C21" s="27" t="s">
        <v>6</v>
      </c>
      <c r="D21" s="27">
        <v>10530</v>
      </c>
      <c r="E21" s="28" t="s">
        <v>7</v>
      </c>
      <c r="F21" s="29">
        <v>1</v>
      </c>
      <c r="G21" s="31"/>
      <c r="H21" s="27"/>
    </row>
    <row r="22" spans="1:8" ht="270.75" customHeight="1" x14ac:dyDescent="0.25">
      <c r="A22" s="27">
        <v>17</v>
      </c>
      <c r="B22" s="28" t="s">
        <v>72</v>
      </c>
      <c r="C22" s="29" t="s">
        <v>8</v>
      </c>
      <c r="D22" s="29">
        <v>51021</v>
      </c>
      <c r="E22" s="28" t="s">
        <v>7</v>
      </c>
      <c r="F22" s="29">
        <v>1</v>
      </c>
      <c r="G22" s="31"/>
      <c r="H22" s="27"/>
    </row>
    <row r="23" spans="1:8" ht="258" customHeight="1" x14ac:dyDescent="0.25">
      <c r="A23" s="27">
        <v>18</v>
      </c>
      <c r="B23" s="28" t="s">
        <v>79</v>
      </c>
      <c r="C23" s="29" t="s">
        <v>8</v>
      </c>
      <c r="D23" s="29">
        <v>51020</v>
      </c>
      <c r="E23" s="28" t="s">
        <v>7</v>
      </c>
      <c r="F23" s="29">
        <v>1</v>
      </c>
      <c r="G23" s="31"/>
      <c r="H23" s="27"/>
    </row>
    <row r="24" spans="1:8" ht="15.75" x14ac:dyDescent="0.25">
      <c r="A24" s="37" t="s">
        <v>56</v>
      </c>
      <c r="B24" s="37"/>
      <c r="C24" s="37"/>
      <c r="D24" s="37"/>
      <c r="E24" s="37"/>
      <c r="F24" s="37"/>
      <c r="G24" s="37"/>
      <c r="H24" s="30"/>
    </row>
    <row r="25" spans="1:8" ht="261" customHeight="1" x14ac:dyDescent="0.25">
      <c r="A25" s="27">
        <v>19</v>
      </c>
      <c r="B25" s="28" t="s">
        <v>54</v>
      </c>
      <c r="C25" s="29" t="s">
        <v>8</v>
      </c>
      <c r="D25" s="29">
        <v>57552</v>
      </c>
      <c r="E25" s="28" t="s">
        <v>7</v>
      </c>
      <c r="F25" s="29">
        <v>1</v>
      </c>
      <c r="G25" s="31"/>
      <c r="H25" s="27"/>
    </row>
    <row r="26" spans="1:8" ht="240.75" customHeight="1" x14ac:dyDescent="0.25">
      <c r="A26" s="27">
        <v>20</v>
      </c>
      <c r="B26" s="28" t="s">
        <v>64</v>
      </c>
      <c r="C26" s="29" t="s">
        <v>8</v>
      </c>
      <c r="D26" s="29">
        <v>10486</v>
      </c>
      <c r="E26" s="28" t="s">
        <v>7</v>
      </c>
      <c r="F26" s="29">
        <v>540</v>
      </c>
      <c r="G26" s="31"/>
      <c r="H26" s="27"/>
    </row>
    <row r="27" spans="1:8" ht="241.5" customHeight="1" x14ac:dyDescent="0.25">
      <c r="A27" s="27">
        <v>21</v>
      </c>
      <c r="B27" s="28" t="s">
        <v>65</v>
      </c>
      <c r="C27" s="29" t="s">
        <v>8</v>
      </c>
      <c r="D27" s="29">
        <v>10490</v>
      </c>
      <c r="E27" s="28" t="s">
        <v>7</v>
      </c>
      <c r="F27" s="29">
        <v>1</v>
      </c>
      <c r="G27" s="31"/>
      <c r="H27" s="27"/>
    </row>
    <row r="28" spans="1:8" ht="252.75" customHeight="1" x14ac:dyDescent="0.25">
      <c r="A28" s="27">
        <v>22</v>
      </c>
      <c r="B28" s="28" t="s">
        <v>80</v>
      </c>
      <c r="C28" s="29" t="s">
        <v>8</v>
      </c>
      <c r="D28" s="29">
        <v>50942</v>
      </c>
      <c r="E28" s="28" t="s">
        <v>7</v>
      </c>
      <c r="F28" s="29">
        <v>5</v>
      </c>
      <c r="G28" s="31"/>
      <c r="H28" s="27"/>
    </row>
    <row r="29" spans="1:8" ht="265.5" customHeight="1" x14ac:dyDescent="0.25">
      <c r="A29" s="27">
        <v>23</v>
      </c>
      <c r="B29" s="28" t="s">
        <v>66</v>
      </c>
      <c r="C29" s="29" t="s">
        <v>8</v>
      </c>
      <c r="D29" s="29">
        <v>10505</v>
      </c>
      <c r="E29" s="28" t="s">
        <v>7</v>
      </c>
      <c r="F29" s="29">
        <v>1260</v>
      </c>
      <c r="G29" s="31"/>
      <c r="H29" s="27"/>
    </row>
    <row r="30" spans="1:8" ht="275.25" customHeight="1" x14ac:dyDescent="0.25">
      <c r="A30" s="27">
        <v>24</v>
      </c>
      <c r="B30" s="28" t="s">
        <v>81</v>
      </c>
      <c r="C30" s="29" t="s">
        <v>8</v>
      </c>
      <c r="D30" s="29">
        <v>10506</v>
      </c>
      <c r="E30" s="28" t="s">
        <v>7</v>
      </c>
      <c r="F30" s="29">
        <v>9590</v>
      </c>
      <c r="G30" s="31"/>
      <c r="H30" s="27"/>
    </row>
    <row r="31" spans="1:8" ht="274.5" customHeight="1" x14ac:dyDescent="0.25">
      <c r="A31" s="27">
        <v>25</v>
      </c>
      <c r="B31" s="28" t="s">
        <v>82</v>
      </c>
      <c r="C31" s="29" t="s">
        <v>9</v>
      </c>
      <c r="D31" s="29">
        <v>10508</v>
      </c>
      <c r="E31" s="28" t="s">
        <v>7</v>
      </c>
      <c r="F31" s="29">
        <v>648</v>
      </c>
      <c r="G31" s="31"/>
      <c r="H31" s="27"/>
    </row>
    <row r="32" spans="1:8" ht="206.25" customHeight="1" x14ac:dyDescent="0.25">
      <c r="A32" s="27">
        <v>26</v>
      </c>
      <c r="B32" s="28" t="s">
        <v>83</v>
      </c>
      <c r="C32" s="27" t="s">
        <v>6</v>
      </c>
      <c r="D32" s="27">
        <v>10510</v>
      </c>
      <c r="E32" s="28" t="s">
        <v>7</v>
      </c>
      <c r="F32" s="29">
        <v>9590</v>
      </c>
      <c r="G32" s="31"/>
      <c r="H32" s="27"/>
    </row>
    <row r="33" spans="1:8" ht="312.75" customHeight="1" x14ac:dyDescent="0.25">
      <c r="A33" s="27">
        <v>27</v>
      </c>
      <c r="B33" s="28" t="s">
        <v>84</v>
      </c>
      <c r="C33" s="29" t="s">
        <v>8</v>
      </c>
      <c r="D33" s="29">
        <v>50732</v>
      </c>
      <c r="E33" s="28" t="s">
        <v>7</v>
      </c>
      <c r="F33" s="29">
        <v>240</v>
      </c>
      <c r="G33" s="31"/>
      <c r="H33" s="27"/>
    </row>
    <row r="34" spans="1:8" ht="257.25" customHeight="1" x14ac:dyDescent="0.25">
      <c r="A34" s="27">
        <v>28</v>
      </c>
      <c r="B34" s="28" t="s">
        <v>70</v>
      </c>
      <c r="C34" s="27" t="s">
        <v>6</v>
      </c>
      <c r="D34" s="27">
        <v>10536</v>
      </c>
      <c r="E34" s="28" t="s">
        <v>7</v>
      </c>
      <c r="F34" s="29">
        <v>1200</v>
      </c>
      <c r="G34" s="31"/>
      <c r="H34" s="27"/>
    </row>
    <row r="35" spans="1:8" ht="252" customHeight="1" x14ac:dyDescent="0.25">
      <c r="A35" s="27">
        <v>29</v>
      </c>
      <c r="B35" s="28" t="s">
        <v>85</v>
      </c>
      <c r="C35" s="29" t="s">
        <v>8</v>
      </c>
      <c r="D35" s="29">
        <v>57551</v>
      </c>
      <c r="E35" s="28" t="s">
        <v>7</v>
      </c>
      <c r="F35" s="29">
        <v>1</v>
      </c>
      <c r="G35" s="31"/>
      <c r="H35" s="27"/>
    </row>
    <row r="36" spans="1:8" ht="311.25" customHeight="1" x14ac:dyDescent="0.25">
      <c r="A36" s="27">
        <v>30</v>
      </c>
      <c r="B36" s="28" t="s">
        <v>86</v>
      </c>
      <c r="C36" s="29" t="s">
        <v>8</v>
      </c>
      <c r="D36" s="29">
        <v>10521</v>
      </c>
      <c r="E36" s="28" t="s">
        <v>7</v>
      </c>
      <c r="F36" s="29">
        <v>4645</v>
      </c>
      <c r="G36" s="31"/>
      <c r="H36" s="27"/>
    </row>
    <row r="37" spans="1:8" ht="315.75" customHeight="1" x14ac:dyDescent="0.25">
      <c r="A37" s="27">
        <v>31</v>
      </c>
      <c r="B37" s="28" t="s">
        <v>87</v>
      </c>
      <c r="C37" s="29" t="s">
        <v>8</v>
      </c>
      <c r="D37" s="29">
        <v>10522</v>
      </c>
      <c r="E37" s="28" t="s">
        <v>7</v>
      </c>
      <c r="F37" s="29">
        <v>1440</v>
      </c>
      <c r="G37" s="31"/>
      <c r="H37" s="27"/>
    </row>
    <row r="38" spans="1:8" ht="297.75" customHeight="1" x14ac:dyDescent="0.25">
      <c r="A38" s="27">
        <v>32</v>
      </c>
      <c r="B38" s="28" t="s">
        <v>88</v>
      </c>
      <c r="C38" s="29" t="s">
        <v>9</v>
      </c>
      <c r="D38" s="29">
        <v>10535</v>
      </c>
      <c r="E38" s="28" t="s">
        <v>7</v>
      </c>
      <c r="F38" s="29">
        <v>320</v>
      </c>
      <c r="G38" s="31"/>
      <c r="H38" s="27"/>
    </row>
    <row r="39" spans="1:8" ht="297.75" customHeight="1" x14ac:dyDescent="0.25">
      <c r="A39" s="27">
        <v>33</v>
      </c>
      <c r="B39" s="28" t="s">
        <v>89</v>
      </c>
      <c r="C39" s="29" t="s">
        <v>9</v>
      </c>
      <c r="D39" s="29">
        <v>53780</v>
      </c>
      <c r="E39" s="28" t="s">
        <v>7</v>
      </c>
      <c r="F39" s="29">
        <v>1</v>
      </c>
      <c r="G39" s="31"/>
      <c r="H39" s="33"/>
    </row>
    <row r="40" spans="1:8" x14ac:dyDescent="0.25">
      <c r="H40" s="34"/>
    </row>
  </sheetData>
  <mergeCells count="5">
    <mergeCell ref="A3:G3"/>
    <mergeCell ref="A8:G8"/>
    <mergeCell ref="A14:G14"/>
    <mergeCell ref="A24:G24"/>
    <mergeCell ref="A1:H1"/>
  </mergeCells>
  <pageMargins left="0.7" right="0.7" top="0.75" bottom="0.75" header="0.3" footer="0.3"/>
  <pageSetup scale="41" fitToHeight="0" orientation="portrait" r:id="rId1"/>
  <headerFooter>
    <oddFooter>Page &amp;P of &amp;N</oddFooter>
  </headerFooter>
  <rowBreaks count="3" manualBreakCount="3">
    <brk id="7" max="16383" man="1"/>
    <brk id="13" max="16383" man="1"/>
    <brk id="2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18E45-D3CA-4740-8EAC-2BEEFA25ADC0}">
  <dimension ref="A1:H611"/>
  <sheetViews>
    <sheetView zoomScale="70" zoomScaleNormal="70" workbookViewId="0">
      <selection activeCell="F2" sqref="F2"/>
    </sheetView>
  </sheetViews>
  <sheetFormatPr defaultRowHeight="15.75" x14ac:dyDescent="0.25"/>
  <cols>
    <col min="1" max="1" width="10" style="13" customWidth="1"/>
    <col min="2" max="2" width="74.85546875" style="9" customWidth="1"/>
    <col min="3" max="4" width="13.7109375" style="8" customWidth="1"/>
    <col min="5" max="5" width="46.140625" style="8" customWidth="1"/>
    <col min="6" max="6" width="20.85546875" style="11" customWidth="1"/>
    <col min="7" max="7" width="21.140625" style="14" customWidth="1"/>
    <col min="8" max="8" width="35.85546875" customWidth="1"/>
  </cols>
  <sheetData>
    <row r="1" spans="1:8" ht="63" x14ac:dyDescent="0.25">
      <c r="A1" s="1"/>
      <c r="B1" s="2" t="s">
        <v>49</v>
      </c>
      <c r="C1" s="1"/>
      <c r="D1" s="1"/>
      <c r="E1" s="1"/>
      <c r="F1" s="3"/>
      <c r="G1" s="4"/>
    </row>
    <row r="2" spans="1:8" ht="31.5" x14ac:dyDescent="0.25">
      <c r="A2" s="5" t="s">
        <v>0</v>
      </c>
      <c r="B2" s="5" t="s">
        <v>1</v>
      </c>
      <c r="C2" s="5" t="s">
        <v>2</v>
      </c>
      <c r="D2" s="5" t="s">
        <v>21</v>
      </c>
      <c r="E2" s="5" t="s">
        <v>3</v>
      </c>
      <c r="F2" s="6" t="s">
        <v>4</v>
      </c>
      <c r="G2" s="7" t="s">
        <v>5</v>
      </c>
    </row>
    <row r="3" spans="1:8" x14ac:dyDescent="0.25">
      <c r="A3" s="39" t="s">
        <v>51</v>
      </c>
      <c r="B3" s="40"/>
      <c r="C3" s="40"/>
      <c r="D3" s="40"/>
      <c r="E3" s="40"/>
      <c r="F3" s="40"/>
      <c r="G3" s="41"/>
    </row>
    <row r="4" spans="1:8" s="19" customFormat="1" ht="236.25" x14ac:dyDescent="0.25">
      <c r="A4" s="15">
        <v>1</v>
      </c>
      <c r="B4" s="16" t="s">
        <v>40</v>
      </c>
      <c r="C4" s="18" t="s">
        <v>9</v>
      </c>
      <c r="D4" s="18">
        <v>10535</v>
      </c>
      <c r="E4" s="16" t="s">
        <v>7</v>
      </c>
      <c r="F4" s="15"/>
      <c r="G4" s="17" t="e">
        <f>SUM(#REF!*F4)</f>
        <v>#REF!</v>
      </c>
    </row>
    <row r="5" spans="1:8" s="21" customFormat="1" ht="189" x14ac:dyDescent="0.25">
      <c r="A5" s="15">
        <v>2</v>
      </c>
      <c r="B5" s="16" t="s">
        <v>10</v>
      </c>
      <c r="C5" s="18" t="s">
        <v>8</v>
      </c>
      <c r="D5" s="18">
        <v>57179</v>
      </c>
      <c r="E5" s="16" t="s">
        <v>7</v>
      </c>
      <c r="F5" s="15"/>
      <c r="G5" s="17" t="e">
        <f>SUM(#REF!*F5)</f>
        <v>#REF!</v>
      </c>
    </row>
    <row r="6" spans="1:8" s="19" customFormat="1" ht="173.25" x14ac:dyDescent="0.25">
      <c r="A6" s="15">
        <v>3</v>
      </c>
      <c r="B6" s="16" t="s">
        <v>30</v>
      </c>
      <c r="C6" s="15" t="s">
        <v>6</v>
      </c>
      <c r="D6" s="15">
        <v>10530</v>
      </c>
      <c r="E6" s="16" t="s">
        <v>7</v>
      </c>
      <c r="F6" s="15"/>
      <c r="G6" s="17" t="e">
        <f>SUM(#REF!*F6)</f>
        <v>#REF!</v>
      </c>
    </row>
    <row r="7" spans="1:8" s="19" customFormat="1" ht="189" x14ac:dyDescent="0.25">
      <c r="A7" s="15">
        <v>4</v>
      </c>
      <c r="B7" s="16" t="s">
        <v>32</v>
      </c>
      <c r="C7" s="18" t="s">
        <v>8</v>
      </c>
      <c r="D7" s="18">
        <v>10490</v>
      </c>
      <c r="E7" s="16" t="s">
        <v>7</v>
      </c>
      <c r="F7" s="15"/>
      <c r="G7" s="17" t="e">
        <f>SUM(#REF!*F7)</f>
        <v>#REF!</v>
      </c>
    </row>
    <row r="8" spans="1:8" s="21" customFormat="1" ht="252" x14ac:dyDescent="0.25">
      <c r="A8" s="15">
        <v>5</v>
      </c>
      <c r="B8" s="16" t="s">
        <v>45</v>
      </c>
      <c r="C8" s="18" t="s">
        <v>8</v>
      </c>
      <c r="D8" s="18">
        <v>10487</v>
      </c>
      <c r="E8" s="16" t="s">
        <v>7</v>
      </c>
      <c r="F8" s="15"/>
      <c r="G8" s="17" t="e">
        <f>SUM(#REF!*F8)</f>
        <v>#REF!</v>
      </c>
    </row>
    <row r="9" spans="1:8" s="19" customFormat="1" ht="189" x14ac:dyDescent="0.25">
      <c r="A9" s="15">
        <v>6</v>
      </c>
      <c r="B9" s="16" t="s">
        <v>22</v>
      </c>
      <c r="C9" s="18" t="s">
        <v>8</v>
      </c>
      <c r="D9" s="18">
        <v>10486</v>
      </c>
      <c r="E9" s="16" t="s">
        <v>7</v>
      </c>
      <c r="F9" s="15"/>
      <c r="G9" s="17" t="e">
        <f>SUM(#REF!*F9)</f>
        <v>#REF!</v>
      </c>
    </row>
    <row r="10" spans="1:8" s="19" customFormat="1" ht="173.25" x14ac:dyDescent="0.25">
      <c r="A10" s="15">
        <v>7</v>
      </c>
      <c r="B10" s="16" t="s">
        <v>11</v>
      </c>
      <c r="C10" s="15" t="s">
        <v>6</v>
      </c>
      <c r="D10" s="15">
        <v>10510</v>
      </c>
      <c r="E10" s="16" t="s">
        <v>7</v>
      </c>
      <c r="F10" s="15"/>
      <c r="G10" s="17" t="e">
        <f>SUM(#REF!*F10)</f>
        <v>#REF!</v>
      </c>
    </row>
    <row r="11" spans="1:8" s="19" customFormat="1" ht="267.75" x14ac:dyDescent="0.25">
      <c r="A11" s="15">
        <v>8</v>
      </c>
      <c r="B11" s="16" t="s">
        <v>12</v>
      </c>
      <c r="C11" s="18" t="s">
        <v>8</v>
      </c>
      <c r="D11" s="18"/>
      <c r="E11" s="16" t="s">
        <v>7</v>
      </c>
      <c r="F11" s="15"/>
      <c r="G11" s="17" t="e">
        <f>SUM(#REF!*F11)</f>
        <v>#REF!</v>
      </c>
    </row>
    <row r="12" spans="1:8" s="19" customFormat="1" ht="236.25" x14ac:dyDescent="0.25">
      <c r="A12" s="15">
        <v>9</v>
      </c>
      <c r="B12" s="16" t="s">
        <v>27</v>
      </c>
      <c r="C12" s="18" t="s">
        <v>8</v>
      </c>
      <c r="D12" s="18">
        <v>10495</v>
      </c>
      <c r="E12" s="16" t="s">
        <v>7</v>
      </c>
      <c r="F12" s="15"/>
      <c r="G12" s="17" t="e">
        <f>SUM(#REF!*F12)</f>
        <v>#REF!</v>
      </c>
    </row>
    <row r="13" spans="1:8" s="19" customFormat="1" ht="220.5" x14ac:dyDescent="0.25">
      <c r="A13" s="15">
        <v>10</v>
      </c>
      <c r="B13" s="16" t="s">
        <v>26</v>
      </c>
      <c r="C13" s="18" t="s">
        <v>8</v>
      </c>
      <c r="D13" s="18"/>
      <c r="E13" s="16" t="s">
        <v>7</v>
      </c>
      <c r="F13" s="15"/>
      <c r="G13" s="17" t="e">
        <f>SUM(#REF!*F13)</f>
        <v>#REF!</v>
      </c>
      <c r="H13" s="19" t="s">
        <v>20</v>
      </c>
    </row>
    <row r="14" spans="1:8" s="19" customFormat="1" ht="220.5" x14ac:dyDescent="0.25">
      <c r="A14" s="15">
        <v>11</v>
      </c>
      <c r="B14" s="16" t="s">
        <v>33</v>
      </c>
      <c r="C14" s="18" t="s">
        <v>8</v>
      </c>
      <c r="D14" s="18">
        <v>10505</v>
      </c>
      <c r="E14" s="16" t="s">
        <v>7</v>
      </c>
      <c r="F14" s="15"/>
      <c r="G14" s="17" t="e">
        <f>SUM(#REF!*F14)</f>
        <v>#REF!</v>
      </c>
    </row>
    <row r="15" spans="1:8" s="19" customFormat="1" ht="220.5" x14ac:dyDescent="0.25">
      <c r="A15" s="15">
        <v>12</v>
      </c>
      <c r="B15" s="16" t="s">
        <v>34</v>
      </c>
      <c r="C15" s="18" t="s">
        <v>8</v>
      </c>
      <c r="D15" s="18">
        <v>10506</v>
      </c>
      <c r="E15" s="16" t="s">
        <v>7</v>
      </c>
      <c r="F15" s="15"/>
      <c r="G15" s="17" t="e">
        <f>SUM(#REF!*F15)</f>
        <v>#REF!</v>
      </c>
    </row>
    <row r="16" spans="1:8" s="19" customFormat="1" ht="220.5" x14ac:dyDescent="0.25">
      <c r="A16" s="15">
        <v>13</v>
      </c>
      <c r="B16" s="16" t="s">
        <v>39</v>
      </c>
      <c r="C16" s="18" t="s">
        <v>8</v>
      </c>
      <c r="D16" s="18">
        <v>10521</v>
      </c>
      <c r="E16" s="16" t="s">
        <v>7</v>
      </c>
      <c r="F16" s="15"/>
      <c r="G16" s="17" t="e">
        <f>SUM(#REF!*F16)</f>
        <v>#REF!</v>
      </c>
    </row>
    <row r="17" spans="1:8" s="19" customFormat="1" ht="220.5" x14ac:dyDescent="0.25">
      <c r="A17" s="15">
        <v>14</v>
      </c>
      <c r="B17" s="16" t="s">
        <v>39</v>
      </c>
      <c r="C17" s="18" t="s">
        <v>8</v>
      </c>
      <c r="D17" s="18">
        <v>10522</v>
      </c>
      <c r="E17" s="16" t="s">
        <v>7</v>
      </c>
      <c r="F17" s="15"/>
      <c r="G17" s="17" t="e">
        <f>SUM(#REF!*F17)</f>
        <v>#REF!</v>
      </c>
    </row>
    <row r="18" spans="1:8" s="19" customFormat="1" ht="220.5" x14ac:dyDescent="0.25">
      <c r="A18" s="15">
        <v>15</v>
      </c>
      <c r="B18" s="16" t="s">
        <v>24</v>
      </c>
      <c r="C18" s="18" t="s">
        <v>8</v>
      </c>
      <c r="D18" s="18">
        <v>57179</v>
      </c>
      <c r="E18" s="16" t="s">
        <v>7</v>
      </c>
      <c r="F18" s="15"/>
      <c r="G18" s="17" t="e">
        <f>SUM(#REF!*F18)</f>
        <v>#REF!</v>
      </c>
      <c r="H18" s="19" t="s">
        <v>23</v>
      </c>
    </row>
    <row r="19" spans="1:8" s="19" customFormat="1" ht="173.25" x14ac:dyDescent="0.25">
      <c r="A19" s="15">
        <v>16</v>
      </c>
      <c r="B19" s="16" t="s">
        <v>37</v>
      </c>
      <c r="C19" s="18" t="s">
        <v>13</v>
      </c>
      <c r="D19" s="18">
        <v>10534</v>
      </c>
      <c r="E19" s="16" t="s">
        <v>7</v>
      </c>
      <c r="F19" s="15"/>
      <c r="G19" s="17" t="e">
        <f>SUM(#REF!*F19)</f>
        <v>#REF!</v>
      </c>
    </row>
    <row r="20" spans="1:8" s="19" customFormat="1" ht="267.75" x14ac:dyDescent="0.25">
      <c r="A20" s="15">
        <v>17</v>
      </c>
      <c r="B20" s="16" t="s">
        <v>36</v>
      </c>
      <c r="C20" s="18" t="s">
        <v>8</v>
      </c>
      <c r="D20" s="18">
        <v>50732</v>
      </c>
      <c r="E20" s="16" t="s">
        <v>7</v>
      </c>
      <c r="F20" s="15"/>
      <c r="G20" s="17" t="e">
        <f>SUM(#REF!*F20)</f>
        <v>#REF!</v>
      </c>
    </row>
    <row r="21" spans="1:8" s="21" customFormat="1" ht="204.75" x14ac:dyDescent="0.25">
      <c r="A21" s="15">
        <v>18</v>
      </c>
      <c r="B21" s="20" t="s">
        <v>44</v>
      </c>
      <c r="C21" s="15" t="s">
        <v>6</v>
      </c>
      <c r="D21" s="15">
        <v>10491</v>
      </c>
      <c r="E21" s="16" t="s">
        <v>7</v>
      </c>
      <c r="F21" s="15"/>
      <c r="G21" s="17" t="e">
        <f>SUM(#REF!*F21)</f>
        <v>#REF!</v>
      </c>
      <c r="H21" s="21" t="s">
        <v>23</v>
      </c>
    </row>
    <row r="22" spans="1:8" s="19" customFormat="1" ht="173.25" x14ac:dyDescent="0.25">
      <c r="A22" s="15">
        <v>19</v>
      </c>
      <c r="B22" s="16" t="s">
        <v>28</v>
      </c>
      <c r="C22" s="18" t="s">
        <v>8</v>
      </c>
      <c r="D22" s="18">
        <v>10501</v>
      </c>
      <c r="E22" s="16" t="s">
        <v>7</v>
      </c>
      <c r="F22" s="15"/>
      <c r="G22" s="17" t="e">
        <f>SUM(#REF!*F22)</f>
        <v>#REF!</v>
      </c>
    </row>
    <row r="23" spans="1:8" s="19" customFormat="1" ht="220.5" x14ac:dyDescent="0.25">
      <c r="A23" s="15">
        <v>20</v>
      </c>
      <c r="B23" s="16" t="s">
        <v>38</v>
      </c>
      <c r="C23" s="15" t="s">
        <v>6</v>
      </c>
      <c r="D23" s="15">
        <v>10536</v>
      </c>
      <c r="E23" s="16" t="s">
        <v>7</v>
      </c>
      <c r="F23" s="15"/>
      <c r="G23" s="17" t="e">
        <f>SUM(#REF!*F23)</f>
        <v>#REF!</v>
      </c>
    </row>
    <row r="24" spans="1:8" s="19" customFormat="1" ht="220.5" x14ac:dyDescent="0.25">
      <c r="A24" s="15">
        <v>21</v>
      </c>
      <c r="B24" s="16" t="s">
        <v>25</v>
      </c>
      <c r="C24" s="15" t="s">
        <v>6</v>
      </c>
      <c r="D24" s="15">
        <v>53900</v>
      </c>
      <c r="E24" s="16" t="s">
        <v>7</v>
      </c>
      <c r="F24" s="15"/>
      <c r="G24" s="17" t="e">
        <f>SUM(#REF!*F24)</f>
        <v>#REF!</v>
      </c>
    </row>
    <row r="25" spans="1:8" s="19" customFormat="1" ht="220.5" x14ac:dyDescent="0.25">
      <c r="A25" s="15">
        <v>22</v>
      </c>
      <c r="B25" s="16" t="s">
        <v>29</v>
      </c>
      <c r="C25" s="18" t="s">
        <v>15</v>
      </c>
      <c r="D25" s="18">
        <v>51520</v>
      </c>
      <c r="E25" s="16" t="s">
        <v>7</v>
      </c>
      <c r="F25" s="15"/>
      <c r="G25" s="17" t="e">
        <f>SUM(#REF!*F25)</f>
        <v>#REF!</v>
      </c>
    </row>
    <row r="26" spans="1:8" s="21" customFormat="1" ht="173.25" x14ac:dyDescent="0.25">
      <c r="A26" s="15">
        <v>23</v>
      </c>
      <c r="B26" s="20" t="s">
        <v>16</v>
      </c>
      <c r="C26" s="18" t="s">
        <v>8</v>
      </c>
      <c r="D26" s="18">
        <v>51021</v>
      </c>
      <c r="E26" s="16" t="s">
        <v>7</v>
      </c>
      <c r="F26" s="15"/>
      <c r="G26" s="17" t="e">
        <f>SUM(#REF!*F26)</f>
        <v>#REF!</v>
      </c>
      <c r="H26" s="21" t="s">
        <v>31</v>
      </c>
    </row>
    <row r="27" spans="1:8" s="21" customFormat="1" ht="173.25" x14ac:dyDescent="0.25">
      <c r="A27" s="15">
        <v>24</v>
      </c>
      <c r="B27" s="20" t="s">
        <v>17</v>
      </c>
      <c r="C27" s="18" t="s">
        <v>8</v>
      </c>
      <c r="D27" s="18">
        <v>51020</v>
      </c>
      <c r="E27" s="16" t="s">
        <v>7</v>
      </c>
      <c r="F27" s="15"/>
      <c r="G27" s="17" t="e">
        <f>SUM(#REF!*F27)</f>
        <v>#REF!</v>
      </c>
      <c r="H27" s="21" t="s">
        <v>31</v>
      </c>
    </row>
    <row r="28" spans="1:8" s="19" customFormat="1" ht="267.75" x14ac:dyDescent="0.25">
      <c r="A28" s="15">
        <v>25</v>
      </c>
      <c r="B28" s="16" t="s">
        <v>41</v>
      </c>
      <c r="C28" s="18" t="s">
        <v>9</v>
      </c>
      <c r="D28" s="18">
        <v>53780</v>
      </c>
      <c r="E28" s="16" t="s">
        <v>7</v>
      </c>
      <c r="F28" s="15"/>
      <c r="G28" s="17" t="e">
        <f>SUM(#REF!*F28)</f>
        <v>#REF!</v>
      </c>
    </row>
    <row r="29" spans="1:8" s="19" customFormat="1" ht="173.25" x14ac:dyDescent="0.25">
      <c r="A29" s="15">
        <v>26</v>
      </c>
      <c r="B29" s="16" t="s">
        <v>35</v>
      </c>
      <c r="C29" s="18" t="s">
        <v>9</v>
      </c>
      <c r="D29" s="18">
        <v>10508</v>
      </c>
      <c r="E29" s="16" t="s">
        <v>7</v>
      </c>
      <c r="F29" s="15"/>
      <c r="G29" s="17" t="e">
        <f>SUM(#REF!*F29)</f>
        <v>#REF!</v>
      </c>
    </row>
    <row r="30" spans="1:8" s="19" customFormat="1" ht="204.75" x14ac:dyDescent="0.25">
      <c r="A30" s="15">
        <v>27</v>
      </c>
      <c r="B30" s="16" t="s">
        <v>46</v>
      </c>
      <c r="C30" s="18" t="s">
        <v>8</v>
      </c>
      <c r="D30" s="18">
        <v>57552</v>
      </c>
      <c r="E30" s="16" t="s">
        <v>7</v>
      </c>
      <c r="F30" s="15"/>
      <c r="G30" s="17" t="e">
        <f>SUM(#REF!*F30)</f>
        <v>#REF!</v>
      </c>
    </row>
    <row r="31" spans="1:8" s="21" customFormat="1" ht="173.25" x14ac:dyDescent="0.25">
      <c r="A31" s="15">
        <v>28</v>
      </c>
      <c r="B31" s="16" t="s">
        <v>47</v>
      </c>
      <c r="C31" s="18" t="s">
        <v>8</v>
      </c>
      <c r="D31" s="18">
        <v>50942</v>
      </c>
      <c r="E31" s="16" t="s">
        <v>7</v>
      </c>
      <c r="F31" s="15"/>
      <c r="G31" s="17" t="e">
        <f>SUM(#REF!*F31)</f>
        <v>#REF!</v>
      </c>
      <c r="H31" s="21" t="s">
        <v>23</v>
      </c>
    </row>
    <row r="32" spans="1:8" s="21" customFormat="1" ht="189" x14ac:dyDescent="0.25">
      <c r="A32" s="15">
        <v>29</v>
      </c>
      <c r="B32" s="16" t="s">
        <v>48</v>
      </c>
      <c r="C32" s="18" t="s">
        <v>8</v>
      </c>
      <c r="D32" s="18">
        <v>57551</v>
      </c>
      <c r="E32" s="16" t="s">
        <v>7</v>
      </c>
      <c r="F32" s="15"/>
      <c r="G32" s="17" t="e">
        <f>SUM(#REF!*F32)</f>
        <v>#REF!</v>
      </c>
      <c r="H32" s="21" t="s">
        <v>23</v>
      </c>
    </row>
    <row r="33" spans="1:8" s="21" customFormat="1" x14ac:dyDescent="0.25">
      <c r="A33" s="15">
        <v>30</v>
      </c>
      <c r="B33" s="22"/>
      <c r="C33" s="22"/>
      <c r="D33" s="22"/>
      <c r="E33" s="22"/>
      <c r="F33" s="22"/>
      <c r="G33" s="23"/>
    </row>
    <row r="34" spans="1:8" s="19" customFormat="1" ht="220.5" x14ac:dyDescent="0.25">
      <c r="A34" s="15">
        <v>31</v>
      </c>
      <c r="B34" s="25" t="s">
        <v>19</v>
      </c>
      <c r="C34" s="24" t="s">
        <v>8</v>
      </c>
      <c r="D34" s="24">
        <v>10528</v>
      </c>
      <c r="E34" s="25" t="s">
        <v>7</v>
      </c>
      <c r="F34" s="24"/>
      <c r="G34" s="26" t="e">
        <f>SUM(#REF!*F34)</f>
        <v>#REF!</v>
      </c>
    </row>
    <row r="35" spans="1:8" s="19" customFormat="1" ht="173.25" x14ac:dyDescent="0.25">
      <c r="A35" s="15">
        <v>32</v>
      </c>
      <c r="B35" s="16" t="s">
        <v>42</v>
      </c>
      <c r="C35" s="18" t="s">
        <v>8</v>
      </c>
      <c r="D35" s="18">
        <v>10507</v>
      </c>
      <c r="E35" s="16" t="s">
        <v>7</v>
      </c>
      <c r="F35" s="15"/>
      <c r="G35" s="17" t="e">
        <f>SUM(#REF!*F35)</f>
        <v>#REF!</v>
      </c>
    </row>
    <row r="36" spans="1:8" s="19" customFormat="1" ht="173.25" x14ac:dyDescent="0.25">
      <c r="A36" s="15">
        <v>33</v>
      </c>
      <c r="B36" s="20" t="s">
        <v>43</v>
      </c>
      <c r="C36" s="18" t="s">
        <v>8</v>
      </c>
      <c r="D36" s="18">
        <v>10499</v>
      </c>
      <c r="E36" s="16" t="s">
        <v>7</v>
      </c>
      <c r="F36" s="15"/>
      <c r="G36" s="17" t="e">
        <f>SUM(#REF!*F36)</f>
        <v>#REF!</v>
      </c>
      <c r="H36" s="21" t="s">
        <v>18</v>
      </c>
    </row>
    <row r="37" spans="1:8" ht="299.25" x14ac:dyDescent="0.25">
      <c r="A37" s="15">
        <v>34</v>
      </c>
      <c r="B37" s="20" t="s">
        <v>50</v>
      </c>
      <c r="C37" s="18" t="s">
        <v>14</v>
      </c>
      <c r="D37" s="18">
        <v>50730</v>
      </c>
      <c r="E37" s="16" t="s">
        <v>7</v>
      </c>
      <c r="F37" s="15"/>
      <c r="G37" s="17" t="e">
        <f>SUM(#REF!*F37)</f>
        <v>#REF!</v>
      </c>
      <c r="H37" s="21" t="s">
        <v>18</v>
      </c>
    </row>
    <row r="38" spans="1:8" x14ac:dyDescent="0.25">
      <c r="A38" s="8"/>
      <c r="C38" s="10"/>
      <c r="D38" s="10"/>
      <c r="G38" s="12"/>
    </row>
    <row r="39" spans="1:8" x14ac:dyDescent="0.25">
      <c r="A39" s="8"/>
      <c r="C39" s="10"/>
      <c r="D39" s="10"/>
      <c r="G39" s="12"/>
    </row>
    <row r="40" spans="1:8" x14ac:dyDescent="0.25">
      <c r="A40" s="8"/>
      <c r="C40" s="10"/>
      <c r="D40" s="10"/>
      <c r="G40" s="12"/>
    </row>
    <row r="41" spans="1:8" x14ac:dyDescent="0.25">
      <c r="A41" s="8"/>
      <c r="C41" s="10"/>
      <c r="D41" s="10"/>
      <c r="G41" s="12"/>
    </row>
    <row r="42" spans="1:8" x14ac:dyDescent="0.25">
      <c r="A42" s="8"/>
      <c r="C42" s="10"/>
      <c r="D42" s="10"/>
      <c r="G42" s="12"/>
    </row>
    <row r="43" spans="1:8" x14ac:dyDescent="0.25">
      <c r="A43" s="8"/>
      <c r="C43" s="10"/>
      <c r="D43" s="10"/>
      <c r="G43" s="12"/>
    </row>
    <row r="44" spans="1:8" x14ac:dyDescent="0.25">
      <c r="A44" s="8"/>
      <c r="C44" s="10"/>
      <c r="D44" s="10"/>
      <c r="G44" s="12"/>
    </row>
    <row r="45" spans="1:8" x14ac:dyDescent="0.25">
      <c r="A45" s="8"/>
      <c r="C45" s="10"/>
      <c r="D45" s="10"/>
      <c r="G45" s="12"/>
    </row>
    <row r="46" spans="1:8" x14ac:dyDescent="0.25">
      <c r="A46" s="8"/>
      <c r="C46" s="10"/>
      <c r="D46" s="10"/>
      <c r="G46" s="12"/>
    </row>
    <row r="47" spans="1:8" x14ac:dyDescent="0.25">
      <c r="A47" s="8"/>
      <c r="C47" s="10"/>
      <c r="D47" s="10"/>
      <c r="G47" s="12"/>
    </row>
    <row r="48" spans="1:8" x14ac:dyDescent="0.25">
      <c r="A48" s="8"/>
      <c r="C48" s="10"/>
      <c r="D48" s="10"/>
      <c r="G48" s="12"/>
    </row>
    <row r="49" spans="1:7" x14ac:dyDescent="0.25">
      <c r="A49" s="8"/>
      <c r="C49" s="10"/>
      <c r="D49" s="10"/>
      <c r="G49" s="12"/>
    </row>
    <row r="50" spans="1:7" x14ac:dyDescent="0.25">
      <c r="A50" s="8"/>
      <c r="G50" s="12"/>
    </row>
    <row r="51" spans="1:7" x14ac:dyDescent="0.25">
      <c r="A51" s="8"/>
      <c r="G51" s="12"/>
    </row>
    <row r="52" spans="1:7" x14ac:dyDescent="0.25">
      <c r="A52" s="8"/>
      <c r="G52" s="12"/>
    </row>
    <row r="53" spans="1:7" x14ac:dyDescent="0.25">
      <c r="A53" s="8"/>
      <c r="G53" s="12"/>
    </row>
    <row r="54" spans="1:7" x14ac:dyDescent="0.25">
      <c r="A54" s="8"/>
      <c r="G54" s="12"/>
    </row>
    <row r="55" spans="1:7" x14ac:dyDescent="0.25">
      <c r="A55" s="8"/>
      <c r="G55" s="12"/>
    </row>
    <row r="56" spans="1:7" x14ac:dyDescent="0.25">
      <c r="A56" s="8"/>
      <c r="G56" s="12"/>
    </row>
    <row r="57" spans="1:7" x14ac:dyDescent="0.25">
      <c r="A57" s="8"/>
      <c r="G57" s="12"/>
    </row>
    <row r="58" spans="1:7" x14ac:dyDescent="0.25">
      <c r="A58" s="8"/>
      <c r="G58" s="12"/>
    </row>
    <row r="59" spans="1:7" x14ac:dyDescent="0.25">
      <c r="A59" s="8"/>
      <c r="G59" s="12"/>
    </row>
    <row r="60" spans="1:7" x14ac:dyDescent="0.25">
      <c r="A60" s="8"/>
      <c r="G60" s="12"/>
    </row>
    <row r="61" spans="1:7" x14ac:dyDescent="0.25">
      <c r="A61" s="8"/>
      <c r="G61" s="12"/>
    </row>
    <row r="62" spans="1:7" x14ac:dyDescent="0.25">
      <c r="A62" s="8"/>
      <c r="G62" s="12"/>
    </row>
    <row r="63" spans="1:7" x14ac:dyDescent="0.25">
      <c r="A63" s="8"/>
      <c r="G63" s="12"/>
    </row>
    <row r="64" spans="1:7" x14ac:dyDescent="0.25">
      <c r="A64" s="8"/>
      <c r="G64" s="12"/>
    </row>
    <row r="65" spans="1:7" x14ac:dyDescent="0.25">
      <c r="A65" s="8"/>
      <c r="G65" s="12"/>
    </row>
    <row r="66" spans="1:7" x14ac:dyDescent="0.25">
      <c r="A66" s="8"/>
      <c r="G66" s="12"/>
    </row>
    <row r="67" spans="1:7" x14ac:dyDescent="0.25">
      <c r="A67" s="8"/>
      <c r="G67" s="12"/>
    </row>
    <row r="68" spans="1:7" x14ac:dyDescent="0.25">
      <c r="A68" s="8"/>
      <c r="G68" s="12"/>
    </row>
    <row r="69" spans="1:7" x14ac:dyDescent="0.25">
      <c r="A69" s="8"/>
      <c r="G69" s="12"/>
    </row>
    <row r="70" spans="1:7" x14ac:dyDescent="0.25">
      <c r="A70" s="8"/>
      <c r="G70" s="12"/>
    </row>
    <row r="71" spans="1:7" x14ac:dyDescent="0.25">
      <c r="A71" s="8"/>
      <c r="G71" s="12"/>
    </row>
    <row r="72" spans="1:7" x14ac:dyDescent="0.25">
      <c r="A72" s="8"/>
      <c r="G72" s="12"/>
    </row>
    <row r="73" spans="1:7" x14ac:dyDescent="0.25">
      <c r="A73" s="8"/>
      <c r="G73" s="12"/>
    </row>
    <row r="74" spans="1:7" x14ac:dyDescent="0.25">
      <c r="A74" s="8"/>
      <c r="G74" s="12"/>
    </row>
    <row r="75" spans="1:7" x14ac:dyDescent="0.25">
      <c r="A75" s="8"/>
      <c r="G75" s="12"/>
    </row>
    <row r="76" spans="1:7" x14ac:dyDescent="0.25">
      <c r="A76" s="8"/>
      <c r="G76" s="12"/>
    </row>
    <row r="77" spans="1:7" x14ac:dyDescent="0.25">
      <c r="A77" s="8"/>
      <c r="G77" s="12"/>
    </row>
    <row r="78" spans="1:7" x14ac:dyDescent="0.25">
      <c r="A78" s="8"/>
      <c r="G78" s="12"/>
    </row>
    <row r="79" spans="1:7" x14ac:dyDescent="0.25">
      <c r="A79" s="8"/>
      <c r="G79" s="12"/>
    </row>
    <row r="80" spans="1:7" x14ac:dyDescent="0.25">
      <c r="A80" s="8"/>
      <c r="G80" s="12"/>
    </row>
    <row r="81" spans="1:7" x14ac:dyDescent="0.25">
      <c r="A81" s="8"/>
      <c r="G81" s="12"/>
    </row>
    <row r="82" spans="1:7" x14ac:dyDescent="0.25">
      <c r="A82" s="8"/>
      <c r="G82" s="12"/>
    </row>
    <row r="83" spans="1:7" x14ac:dyDescent="0.25">
      <c r="A83" s="8"/>
      <c r="G83" s="12"/>
    </row>
    <row r="84" spans="1:7" x14ac:dyDescent="0.25">
      <c r="A84" s="8"/>
      <c r="G84" s="12"/>
    </row>
    <row r="85" spans="1:7" x14ac:dyDescent="0.25">
      <c r="A85" s="8"/>
      <c r="G85" s="12"/>
    </row>
    <row r="86" spans="1:7" x14ac:dyDescent="0.25">
      <c r="A86" s="8"/>
      <c r="G86" s="12"/>
    </row>
    <row r="87" spans="1:7" x14ac:dyDescent="0.25">
      <c r="A87" s="8"/>
      <c r="G87" s="12"/>
    </row>
    <row r="88" spans="1:7" x14ac:dyDescent="0.25">
      <c r="A88" s="8"/>
      <c r="G88" s="12"/>
    </row>
    <row r="89" spans="1:7" x14ac:dyDescent="0.25">
      <c r="A89" s="8"/>
      <c r="G89" s="12"/>
    </row>
    <row r="90" spans="1:7" x14ac:dyDescent="0.25">
      <c r="A90" s="8"/>
      <c r="G90" s="12"/>
    </row>
    <row r="91" spans="1:7" x14ac:dyDescent="0.25">
      <c r="A91" s="8"/>
      <c r="G91" s="12"/>
    </row>
    <row r="92" spans="1:7" x14ac:dyDescent="0.25">
      <c r="A92" s="8"/>
      <c r="G92" s="12"/>
    </row>
    <row r="93" spans="1:7" x14ac:dyDescent="0.25">
      <c r="A93" s="8"/>
      <c r="G93" s="12"/>
    </row>
    <row r="94" spans="1:7" x14ac:dyDescent="0.25">
      <c r="A94" s="8"/>
      <c r="G94" s="12"/>
    </row>
    <row r="95" spans="1:7" x14ac:dyDescent="0.25">
      <c r="A95" s="8"/>
      <c r="G95" s="12"/>
    </row>
    <row r="96" spans="1:7" x14ac:dyDescent="0.25">
      <c r="A96" s="8"/>
      <c r="G96" s="12"/>
    </row>
    <row r="97" spans="1:7" x14ac:dyDescent="0.25">
      <c r="A97" s="8"/>
      <c r="G97" s="12"/>
    </row>
    <row r="98" spans="1:7" x14ac:dyDescent="0.25">
      <c r="A98" s="8"/>
      <c r="G98" s="12"/>
    </row>
    <row r="99" spans="1:7" x14ac:dyDescent="0.25">
      <c r="A99" s="8"/>
      <c r="G99" s="12"/>
    </row>
    <row r="100" spans="1:7" x14ac:dyDescent="0.25">
      <c r="A100" s="8"/>
      <c r="G100" s="12"/>
    </row>
    <row r="101" spans="1:7" x14ac:dyDescent="0.25">
      <c r="A101" s="8"/>
      <c r="G101" s="12"/>
    </row>
    <row r="102" spans="1:7" x14ac:dyDescent="0.25">
      <c r="A102" s="8"/>
      <c r="G102" s="12"/>
    </row>
    <row r="103" spans="1:7" x14ac:dyDescent="0.25">
      <c r="A103" s="8"/>
      <c r="G103" s="12"/>
    </row>
    <row r="104" spans="1:7" x14ac:dyDescent="0.25">
      <c r="A104" s="8"/>
      <c r="G104" s="12"/>
    </row>
    <row r="105" spans="1:7" x14ac:dyDescent="0.25">
      <c r="A105" s="8"/>
      <c r="G105" s="12"/>
    </row>
    <row r="106" spans="1:7" x14ac:dyDescent="0.25">
      <c r="A106" s="8"/>
      <c r="G106" s="12"/>
    </row>
    <row r="107" spans="1:7" x14ac:dyDescent="0.25">
      <c r="A107" s="8"/>
      <c r="G107" s="12"/>
    </row>
    <row r="108" spans="1:7" x14ac:dyDescent="0.25">
      <c r="A108" s="8"/>
      <c r="G108" s="12"/>
    </row>
    <row r="109" spans="1:7" x14ac:dyDescent="0.25">
      <c r="A109" s="8"/>
      <c r="G109" s="12"/>
    </row>
    <row r="110" spans="1:7" x14ac:dyDescent="0.25">
      <c r="A110" s="8"/>
      <c r="G110" s="12"/>
    </row>
    <row r="111" spans="1:7" x14ac:dyDescent="0.25">
      <c r="A111" s="8"/>
      <c r="G111" s="12"/>
    </row>
    <row r="112" spans="1:7" x14ac:dyDescent="0.25">
      <c r="A112" s="8"/>
      <c r="G112" s="12"/>
    </row>
    <row r="113" spans="1:7" x14ac:dyDescent="0.25">
      <c r="A113" s="8"/>
      <c r="G113" s="12"/>
    </row>
    <row r="114" spans="1:7" x14ac:dyDescent="0.25">
      <c r="A114" s="8"/>
      <c r="G114" s="12"/>
    </row>
    <row r="115" spans="1:7" x14ac:dyDescent="0.25">
      <c r="A115" s="8"/>
      <c r="G115" s="12"/>
    </row>
    <row r="116" spans="1:7" x14ac:dyDescent="0.25">
      <c r="A116" s="8"/>
      <c r="G116" s="12"/>
    </row>
    <row r="117" spans="1:7" x14ac:dyDescent="0.25">
      <c r="A117" s="8"/>
      <c r="G117" s="12"/>
    </row>
    <row r="118" spans="1:7" x14ac:dyDescent="0.25">
      <c r="A118" s="8"/>
      <c r="G118" s="12"/>
    </row>
    <row r="119" spans="1:7" x14ac:dyDescent="0.25">
      <c r="A119" s="8"/>
      <c r="G119" s="12"/>
    </row>
    <row r="120" spans="1:7" x14ac:dyDescent="0.25">
      <c r="A120" s="8"/>
      <c r="G120" s="12"/>
    </row>
    <row r="121" spans="1:7" x14ac:dyDescent="0.25">
      <c r="A121" s="8"/>
      <c r="G121" s="12"/>
    </row>
    <row r="122" spans="1:7" x14ac:dyDescent="0.25">
      <c r="A122" s="8"/>
      <c r="G122" s="12"/>
    </row>
    <row r="123" spans="1:7" x14ac:dyDescent="0.25">
      <c r="A123" s="8"/>
      <c r="G123" s="12"/>
    </row>
    <row r="124" spans="1:7" x14ac:dyDescent="0.25">
      <c r="A124" s="8"/>
      <c r="G124" s="12"/>
    </row>
    <row r="125" spans="1:7" x14ac:dyDescent="0.25">
      <c r="A125" s="8"/>
      <c r="G125" s="12"/>
    </row>
    <row r="126" spans="1:7" x14ac:dyDescent="0.25">
      <c r="A126" s="8"/>
      <c r="G126" s="12"/>
    </row>
    <row r="127" spans="1:7" x14ac:dyDescent="0.25">
      <c r="A127" s="8"/>
      <c r="G127" s="12"/>
    </row>
    <row r="128" spans="1:7" x14ac:dyDescent="0.25">
      <c r="A128" s="8"/>
      <c r="G128" s="12"/>
    </row>
    <row r="129" spans="1:7" x14ac:dyDescent="0.25">
      <c r="A129" s="8"/>
      <c r="G129" s="12"/>
    </row>
    <row r="130" spans="1:7" x14ac:dyDescent="0.25">
      <c r="A130" s="8"/>
      <c r="G130" s="12"/>
    </row>
    <row r="131" spans="1:7" x14ac:dyDescent="0.25">
      <c r="A131" s="8"/>
      <c r="G131" s="12"/>
    </row>
    <row r="132" spans="1:7" x14ac:dyDescent="0.25">
      <c r="A132" s="8"/>
      <c r="G132" s="12"/>
    </row>
    <row r="133" spans="1:7" x14ac:dyDescent="0.25">
      <c r="A133" s="8"/>
      <c r="G133" s="12"/>
    </row>
    <row r="134" spans="1:7" x14ac:dyDescent="0.25">
      <c r="A134" s="8"/>
      <c r="G134" s="12"/>
    </row>
    <row r="135" spans="1:7" x14ac:dyDescent="0.25">
      <c r="A135" s="8"/>
      <c r="G135" s="12"/>
    </row>
    <row r="136" spans="1:7" x14ac:dyDescent="0.25">
      <c r="A136" s="8"/>
      <c r="G136" s="12"/>
    </row>
    <row r="137" spans="1:7" x14ac:dyDescent="0.25">
      <c r="A137" s="8"/>
      <c r="G137" s="12"/>
    </row>
    <row r="138" spans="1:7" x14ac:dyDescent="0.25">
      <c r="A138" s="8"/>
      <c r="G138" s="12"/>
    </row>
    <row r="139" spans="1:7" x14ac:dyDescent="0.25">
      <c r="A139" s="8"/>
      <c r="G139" s="12"/>
    </row>
    <row r="140" spans="1:7" x14ac:dyDescent="0.25">
      <c r="A140" s="8"/>
      <c r="G140" s="12"/>
    </row>
    <row r="141" spans="1:7" x14ac:dyDescent="0.25">
      <c r="A141" s="8"/>
      <c r="G141" s="12"/>
    </row>
    <row r="142" spans="1:7" x14ac:dyDescent="0.25">
      <c r="A142" s="8"/>
      <c r="G142" s="12"/>
    </row>
    <row r="143" spans="1:7" x14ac:dyDescent="0.25">
      <c r="A143" s="8"/>
      <c r="G143" s="12"/>
    </row>
    <row r="144" spans="1:7" x14ac:dyDescent="0.25">
      <c r="A144" s="8"/>
      <c r="G144" s="12"/>
    </row>
    <row r="145" spans="1:7" x14ac:dyDescent="0.25">
      <c r="A145" s="8"/>
      <c r="G145" s="12"/>
    </row>
    <row r="146" spans="1:7" x14ac:dyDescent="0.25">
      <c r="A146" s="8"/>
      <c r="G146" s="12"/>
    </row>
    <row r="147" spans="1:7" x14ac:dyDescent="0.25">
      <c r="A147" s="8"/>
      <c r="G147" s="12"/>
    </row>
    <row r="148" spans="1:7" x14ac:dyDescent="0.25">
      <c r="A148" s="8"/>
      <c r="G148" s="12"/>
    </row>
    <row r="149" spans="1:7" x14ac:dyDescent="0.25">
      <c r="A149" s="8"/>
      <c r="G149" s="12"/>
    </row>
    <row r="150" spans="1:7" x14ac:dyDescent="0.25">
      <c r="A150" s="8"/>
      <c r="G150" s="12"/>
    </row>
    <row r="151" spans="1:7" x14ac:dyDescent="0.25">
      <c r="A151" s="8"/>
      <c r="G151" s="12"/>
    </row>
    <row r="152" spans="1:7" x14ac:dyDescent="0.25">
      <c r="A152" s="8"/>
      <c r="G152" s="12"/>
    </row>
    <row r="153" spans="1:7" x14ac:dyDescent="0.25">
      <c r="A153" s="8"/>
      <c r="G153" s="12"/>
    </row>
    <row r="154" spans="1:7" x14ac:dyDescent="0.25">
      <c r="A154" s="8"/>
      <c r="G154" s="12"/>
    </row>
    <row r="155" spans="1:7" x14ac:dyDescent="0.25">
      <c r="A155" s="8"/>
      <c r="G155" s="12"/>
    </row>
    <row r="156" spans="1:7" x14ac:dyDescent="0.25">
      <c r="A156" s="8"/>
      <c r="G156" s="12"/>
    </row>
    <row r="157" spans="1:7" x14ac:dyDescent="0.25">
      <c r="A157" s="8"/>
      <c r="G157" s="12"/>
    </row>
    <row r="158" spans="1:7" x14ac:dyDescent="0.25">
      <c r="A158" s="8"/>
      <c r="G158" s="12"/>
    </row>
    <row r="159" spans="1:7" x14ac:dyDescent="0.25">
      <c r="A159" s="8"/>
      <c r="G159" s="12"/>
    </row>
    <row r="160" spans="1:7" x14ac:dyDescent="0.25">
      <c r="A160" s="8"/>
      <c r="G160" s="12"/>
    </row>
    <row r="161" spans="1:7" x14ac:dyDescent="0.25">
      <c r="A161" s="8"/>
      <c r="G161" s="12"/>
    </row>
    <row r="162" spans="1:7" x14ac:dyDescent="0.25">
      <c r="A162" s="8"/>
      <c r="G162" s="12"/>
    </row>
    <row r="163" spans="1:7" x14ac:dyDescent="0.25">
      <c r="A163" s="8"/>
      <c r="G163" s="12"/>
    </row>
    <row r="164" spans="1:7" x14ac:dyDescent="0.25">
      <c r="A164" s="8"/>
      <c r="G164" s="12"/>
    </row>
    <row r="165" spans="1:7" x14ac:dyDescent="0.25">
      <c r="A165" s="8"/>
      <c r="G165" s="12"/>
    </row>
    <row r="166" spans="1:7" x14ac:dyDescent="0.25">
      <c r="A166" s="8"/>
      <c r="G166" s="12"/>
    </row>
    <row r="167" spans="1:7" x14ac:dyDescent="0.25">
      <c r="A167" s="8"/>
      <c r="G167" s="12"/>
    </row>
    <row r="168" spans="1:7" x14ac:dyDescent="0.25">
      <c r="A168" s="8"/>
      <c r="G168" s="12"/>
    </row>
    <row r="169" spans="1:7" x14ac:dyDescent="0.25">
      <c r="A169" s="8"/>
      <c r="G169" s="12"/>
    </row>
    <row r="170" spans="1:7" x14ac:dyDescent="0.25">
      <c r="A170" s="8"/>
      <c r="G170" s="12"/>
    </row>
    <row r="171" spans="1:7" x14ac:dyDescent="0.25">
      <c r="A171" s="8"/>
      <c r="G171" s="12"/>
    </row>
    <row r="172" spans="1:7" x14ac:dyDescent="0.25">
      <c r="A172" s="8"/>
      <c r="G172" s="12"/>
    </row>
    <row r="173" spans="1:7" x14ac:dyDescent="0.25">
      <c r="A173" s="8"/>
      <c r="G173" s="12"/>
    </row>
    <row r="174" spans="1:7" x14ac:dyDescent="0.25">
      <c r="A174" s="8"/>
      <c r="G174" s="12"/>
    </row>
    <row r="175" spans="1:7" x14ac:dyDescent="0.25">
      <c r="A175" s="8"/>
      <c r="G175" s="12"/>
    </row>
    <row r="176" spans="1:7" x14ac:dyDescent="0.25">
      <c r="A176" s="8"/>
      <c r="G176" s="12"/>
    </row>
    <row r="177" spans="1:7" x14ac:dyDescent="0.25">
      <c r="A177" s="8"/>
      <c r="G177" s="12"/>
    </row>
    <row r="178" spans="1:7" x14ac:dyDescent="0.25">
      <c r="A178" s="8"/>
      <c r="G178" s="12"/>
    </row>
    <row r="179" spans="1:7" x14ac:dyDescent="0.25">
      <c r="A179" s="8"/>
      <c r="G179" s="12"/>
    </row>
    <row r="180" spans="1:7" x14ac:dyDescent="0.25">
      <c r="A180" s="8"/>
      <c r="G180" s="12"/>
    </row>
    <row r="181" spans="1:7" x14ac:dyDescent="0.25">
      <c r="A181" s="8"/>
      <c r="G181" s="12"/>
    </row>
    <row r="182" spans="1:7" x14ac:dyDescent="0.25">
      <c r="A182" s="8"/>
      <c r="G182" s="12"/>
    </row>
    <row r="183" spans="1:7" x14ac:dyDescent="0.25">
      <c r="A183" s="8"/>
      <c r="G183" s="12"/>
    </row>
    <row r="184" spans="1:7" x14ac:dyDescent="0.25">
      <c r="A184" s="8"/>
      <c r="G184" s="12"/>
    </row>
    <row r="185" spans="1:7" x14ac:dyDescent="0.25">
      <c r="A185" s="8"/>
      <c r="G185" s="12"/>
    </row>
    <row r="186" spans="1:7" x14ac:dyDescent="0.25">
      <c r="A186" s="8"/>
      <c r="G186" s="12"/>
    </row>
    <row r="187" spans="1:7" x14ac:dyDescent="0.25">
      <c r="A187" s="8"/>
      <c r="G187" s="12"/>
    </row>
    <row r="188" spans="1:7" x14ac:dyDescent="0.25">
      <c r="A188" s="8"/>
      <c r="G188" s="12"/>
    </row>
    <row r="189" spans="1:7" x14ac:dyDescent="0.25">
      <c r="A189" s="8"/>
      <c r="G189" s="12"/>
    </row>
    <row r="190" spans="1:7" x14ac:dyDescent="0.25">
      <c r="A190" s="8"/>
      <c r="G190" s="12"/>
    </row>
    <row r="191" spans="1:7" x14ac:dyDescent="0.25">
      <c r="A191" s="8"/>
      <c r="G191" s="12"/>
    </row>
    <row r="192" spans="1:7" x14ac:dyDescent="0.25">
      <c r="A192" s="8"/>
      <c r="G192" s="12"/>
    </row>
    <row r="193" spans="1:7" x14ac:dyDescent="0.25">
      <c r="A193" s="8"/>
      <c r="G193" s="12"/>
    </row>
    <row r="194" spans="1:7" x14ac:dyDescent="0.25">
      <c r="A194" s="8"/>
      <c r="G194" s="12"/>
    </row>
    <row r="195" spans="1:7" x14ac:dyDescent="0.25">
      <c r="A195" s="8"/>
      <c r="G195" s="12"/>
    </row>
    <row r="196" spans="1:7" x14ac:dyDescent="0.25">
      <c r="A196" s="8"/>
      <c r="G196" s="12"/>
    </row>
    <row r="197" spans="1:7" x14ac:dyDescent="0.25">
      <c r="A197" s="8"/>
      <c r="G197" s="12"/>
    </row>
    <row r="198" spans="1:7" x14ac:dyDescent="0.25">
      <c r="A198" s="8"/>
      <c r="G198" s="12"/>
    </row>
    <row r="199" spans="1:7" x14ac:dyDescent="0.25">
      <c r="A199" s="8"/>
      <c r="G199" s="12"/>
    </row>
    <row r="200" spans="1:7" x14ac:dyDescent="0.25">
      <c r="A200" s="8"/>
      <c r="G200" s="12"/>
    </row>
    <row r="201" spans="1:7" x14ac:dyDescent="0.25">
      <c r="A201" s="8"/>
      <c r="G201" s="12"/>
    </row>
    <row r="202" spans="1:7" x14ac:dyDescent="0.25">
      <c r="A202" s="8"/>
      <c r="G202" s="12"/>
    </row>
    <row r="203" spans="1:7" x14ac:dyDescent="0.25">
      <c r="A203" s="8"/>
      <c r="G203" s="12"/>
    </row>
    <row r="204" spans="1:7" x14ac:dyDescent="0.25">
      <c r="A204" s="8"/>
      <c r="G204" s="12"/>
    </row>
    <row r="205" spans="1:7" x14ac:dyDescent="0.25">
      <c r="A205" s="8"/>
      <c r="G205" s="12"/>
    </row>
    <row r="206" spans="1:7" x14ac:dyDescent="0.25">
      <c r="A206" s="8"/>
      <c r="G206" s="12"/>
    </row>
    <row r="207" spans="1:7" x14ac:dyDescent="0.25">
      <c r="A207" s="8"/>
      <c r="G207" s="12"/>
    </row>
    <row r="208" spans="1:7" x14ac:dyDescent="0.25">
      <c r="A208" s="8"/>
      <c r="G208" s="12"/>
    </row>
    <row r="209" spans="1:7" x14ac:dyDescent="0.25">
      <c r="A209" s="8"/>
      <c r="G209" s="12"/>
    </row>
    <row r="210" spans="1:7" x14ac:dyDescent="0.25">
      <c r="A210" s="8"/>
      <c r="G210" s="12"/>
    </row>
    <row r="211" spans="1:7" x14ac:dyDescent="0.25">
      <c r="A211" s="8"/>
      <c r="G211" s="12"/>
    </row>
    <row r="212" spans="1:7" x14ac:dyDescent="0.25">
      <c r="A212" s="8"/>
      <c r="G212" s="12"/>
    </row>
    <row r="213" spans="1:7" x14ac:dyDescent="0.25">
      <c r="A213" s="8"/>
      <c r="G213" s="12"/>
    </row>
    <row r="214" spans="1:7" x14ac:dyDescent="0.25">
      <c r="A214" s="8"/>
      <c r="G214" s="12"/>
    </row>
    <row r="215" spans="1:7" x14ac:dyDescent="0.25">
      <c r="A215" s="8"/>
      <c r="G215" s="12"/>
    </row>
    <row r="216" spans="1:7" x14ac:dyDescent="0.25">
      <c r="A216" s="8"/>
      <c r="G216" s="12"/>
    </row>
    <row r="217" spans="1:7" x14ac:dyDescent="0.25">
      <c r="A217" s="8"/>
      <c r="G217" s="12"/>
    </row>
    <row r="218" spans="1:7" x14ac:dyDescent="0.25">
      <c r="A218" s="8"/>
      <c r="G218" s="12"/>
    </row>
    <row r="219" spans="1:7" x14ac:dyDescent="0.25">
      <c r="A219" s="8"/>
      <c r="G219" s="12"/>
    </row>
    <row r="220" spans="1:7" x14ac:dyDescent="0.25">
      <c r="A220" s="8"/>
      <c r="G220" s="12"/>
    </row>
    <row r="221" spans="1:7" x14ac:dyDescent="0.25">
      <c r="A221" s="8"/>
      <c r="G221" s="12"/>
    </row>
    <row r="222" spans="1:7" x14ac:dyDescent="0.25">
      <c r="A222" s="8"/>
      <c r="G222" s="12"/>
    </row>
    <row r="223" spans="1:7" x14ac:dyDescent="0.25">
      <c r="A223" s="8"/>
      <c r="G223" s="12"/>
    </row>
    <row r="224" spans="1:7" x14ac:dyDescent="0.25">
      <c r="A224" s="8"/>
      <c r="G224" s="12"/>
    </row>
    <row r="225" spans="1:7" x14ac:dyDescent="0.25">
      <c r="A225" s="8"/>
      <c r="G225" s="12"/>
    </row>
    <row r="226" spans="1:7" x14ac:dyDescent="0.25">
      <c r="A226" s="8"/>
      <c r="G226" s="12"/>
    </row>
    <row r="227" spans="1:7" x14ac:dyDescent="0.25">
      <c r="A227" s="8"/>
      <c r="G227" s="12"/>
    </row>
    <row r="228" spans="1:7" x14ac:dyDescent="0.25">
      <c r="A228" s="8"/>
      <c r="G228" s="12"/>
    </row>
    <row r="229" spans="1:7" x14ac:dyDescent="0.25">
      <c r="A229" s="8"/>
      <c r="G229" s="12"/>
    </row>
    <row r="230" spans="1:7" x14ac:dyDescent="0.25">
      <c r="A230" s="8"/>
      <c r="G230" s="12"/>
    </row>
    <row r="231" spans="1:7" x14ac:dyDescent="0.25">
      <c r="A231" s="8"/>
      <c r="G231" s="12"/>
    </row>
    <row r="232" spans="1:7" x14ac:dyDescent="0.25">
      <c r="A232" s="8"/>
      <c r="G232" s="12"/>
    </row>
    <row r="233" spans="1:7" x14ac:dyDescent="0.25">
      <c r="A233" s="8"/>
      <c r="G233" s="12"/>
    </row>
    <row r="234" spans="1:7" x14ac:dyDescent="0.25">
      <c r="A234" s="8"/>
      <c r="G234" s="12"/>
    </row>
    <row r="235" spans="1:7" x14ac:dyDescent="0.25">
      <c r="A235" s="8"/>
      <c r="G235" s="12"/>
    </row>
    <row r="236" spans="1:7" x14ac:dyDescent="0.25">
      <c r="A236" s="8"/>
      <c r="G236" s="12"/>
    </row>
    <row r="237" spans="1:7" x14ac:dyDescent="0.25">
      <c r="A237" s="8"/>
      <c r="G237" s="12"/>
    </row>
    <row r="238" spans="1:7" x14ac:dyDescent="0.25">
      <c r="A238" s="8"/>
      <c r="G238" s="12"/>
    </row>
    <row r="239" spans="1:7" x14ac:dyDescent="0.25">
      <c r="A239" s="8"/>
      <c r="G239" s="12"/>
    </row>
    <row r="240" spans="1:7" x14ac:dyDescent="0.25">
      <c r="A240" s="8"/>
      <c r="G240" s="12"/>
    </row>
    <row r="241" spans="1:7" x14ac:dyDescent="0.25">
      <c r="A241" s="8"/>
      <c r="G241" s="12"/>
    </row>
    <row r="242" spans="1:7" x14ac:dyDescent="0.25">
      <c r="A242" s="8"/>
      <c r="G242" s="12"/>
    </row>
    <row r="243" spans="1:7" x14ac:dyDescent="0.25">
      <c r="A243" s="8"/>
      <c r="G243" s="12"/>
    </row>
    <row r="244" spans="1:7" x14ac:dyDescent="0.25">
      <c r="A244" s="8"/>
      <c r="G244" s="12"/>
    </row>
    <row r="245" spans="1:7" x14ac:dyDescent="0.25">
      <c r="A245" s="8"/>
      <c r="G245" s="12"/>
    </row>
    <row r="246" spans="1:7" x14ac:dyDescent="0.25">
      <c r="A246" s="8"/>
      <c r="G246" s="12"/>
    </row>
    <row r="247" spans="1:7" x14ac:dyDescent="0.25">
      <c r="A247" s="8"/>
      <c r="G247" s="12"/>
    </row>
    <row r="248" spans="1:7" x14ac:dyDescent="0.25">
      <c r="A248" s="8"/>
      <c r="G248" s="12"/>
    </row>
    <row r="249" spans="1:7" x14ac:dyDescent="0.25">
      <c r="A249" s="8"/>
      <c r="G249" s="12"/>
    </row>
    <row r="250" spans="1:7" x14ac:dyDescent="0.25">
      <c r="A250" s="8"/>
      <c r="G250" s="12"/>
    </row>
    <row r="251" spans="1:7" x14ac:dyDescent="0.25">
      <c r="A251" s="8"/>
      <c r="G251" s="12"/>
    </row>
    <row r="252" spans="1:7" x14ac:dyDescent="0.25">
      <c r="A252" s="8"/>
      <c r="G252" s="12"/>
    </row>
    <row r="253" spans="1:7" x14ac:dyDescent="0.25">
      <c r="A253" s="8"/>
      <c r="G253" s="12"/>
    </row>
    <row r="254" spans="1:7" x14ac:dyDescent="0.25">
      <c r="A254" s="8"/>
      <c r="G254" s="12"/>
    </row>
    <row r="255" spans="1:7" x14ac:dyDescent="0.25">
      <c r="A255" s="8"/>
      <c r="G255" s="12"/>
    </row>
    <row r="256" spans="1:7" x14ac:dyDescent="0.25">
      <c r="A256" s="8"/>
      <c r="G256" s="12"/>
    </row>
    <row r="257" spans="1:7" x14ac:dyDescent="0.25">
      <c r="A257" s="8"/>
      <c r="G257" s="12"/>
    </row>
    <row r="258" spans="1:7" x14ac:dyDescent="0.25">
      <c r="A258" s="8"/>
      <c r="G258" s="12"/>
    </row>
    <row r="259" spans="1:7" x14ac:dyDescent="0.25">
      <c r="A259" s="8"/>
      <c r="G259" s="12"/>
    </row>
    <row r="260" spans="1:7" x14ac:dyDescent="0.25">
      <c r="A260" s="8"/>
      <c r="G260" s="12"/>
    </row>
    <row r="261" spans="1:7" x14ac:dyDescent="0.25">
      <c r="A261" s="8"/>
      <c r="G261" s="12"/>
    </row>
    <row r="262" spans="1:7" x14ac:dyDescent="0.25">
      <c r="A262" s="8"/>
      <c r="G262" s="12"/>
    </row>
    <row r="263" spans="1:7" x14ac:dyDescent="0.25">
      <c r="A263" s="8"/>
      <c r="G263" s="12"/>
    </row>
    <row r="264" spans="1:7" x14ac:dyDescent="0.25">
      <c r="A264" s="8"/>
      <c r="G264" s="12"/>
    </row>
    <row r="265" spans="1:7" x14ac:dyDescent="0.25">
      <c r="A265" s="8"/>
      <c r="G265" s="12"/>
    </row>
    <row r="266" spans="1:7" x14ac:dyDescent="0.25">
      <c r="A266" s="8"/>
      <c r="G266" s="12"/>
    </row>
    <row r="267" spans="1:7" x14ac:dyDescent="0.25">
      <c r="A267" s="8"/>
      <c r="G267" s="12"/>
    </row>
    <row r="268" spans="1:7" x14ac:dyDescent="0.25">
      <c r="A268" s="8"/>
      <c r="G268" s="12"/>
    </row>
    <row r="269" spans="1:7" x14ac:dyDescent="0.25">
      <c r="A269" s="8"/>
      <c r="G269" s="12"/>
    </row>
    <row r="270" spans="1:7" x14ac:dyDescent="0.25">
      <c r="A270" s="8"/>
      <c r="G270" s="12"/>
    </row>
    <row r="271" spans="1:7" x14ac:dyDescent="0.25">
      <c r="A271" s="8"/>
      <c r="G271" s="12"/>
    </row>
    <row r="272" spans="1:7" x14ac:dyDescent="0.25">
      <c r="A272" s="8"/>
      <c r="G272" s="12"/>
    </row>
    <row r="273" spans="1:7" x14ac:dyDescent="0.25">
      <c r="A273" s="8"/>
      <c r="G273" s="12"/>
    </row>
    <row r="274" spans="1:7" x14ac:dyDescent="0.25">
      <c r="A274" s="8"/>
      <c r="G274" s="12"/>
    </row>
    <row r="275" spans="1:7" x14ac:dyDescent="0.25">
      <c r="A275" s="8"/>
      <c r="G275" s="12"/>
    </row>
    <row r="276" spans="1:7" x14ac:dyDescent="0.25">
      <c r="A276" s="8"/>
      <c r="G276" s="12"/>
    </row>
    <row r="277" spans="1:7" x14ac:dyDescent="0.25">
      <c r="A277" s="8"/>
      <c r="G277" s="12"/>
    </row>
    <row r="278" spans="1:7" x14ac:dyDescent="0.25">
      <c r="A278" s="8"/>
      <c r="G278" s="12"/>
    </row>
    <row r="279" spans="1:7" x14ac:dyDescent="0.25">
      <c r="A279" s="8"/>
      <c r="G279" s="12"/>
    </row>
    <row r="280" spans="1:7" x14ac:dyDescent="0.25">
      <c r="A280" s="8"/>
      <c r="G280" s="12"/>
    </row>
    <row r="281" spans="1:7" x14ac:dyDescent="0.25">
      <c r="A281" s="8"/>
      <c r="G281" s="12"/>
    </row>
    <row r="282" spans="1:7" x14ac:dyDescent="0.25">
      <c r="A282" s="8"/>
      <c r="G282" s="12"/>
    </row>
    <row r="283" spans="1:7" x14ac:dyDescent="0.25">
      <c r="A283" s="8"/>
      <c r="G283" s="12"/>
    </row>
    <row r="284" spans="1:7" x14ac:dyDescent="0.25">
      <c r="A284" s="8"/>
      <c r="G284" s="12"/>
    </row>
    <row r="285" spans="1:7" x14ac:dyDescent="0.25">
      <c r="A285" s="8"/>
      <c r="G285" s="12"/>
    </row>
    <row r="286" spans="1:7" x14ac:dyDescent="0.25">
      <c r="A286" s="8"/>
      <c r="G286" s="12"/>
    </row>
    <row r="287" spans="1:7" x14ac:dyDescent="0.25">
      <c r="A287" s="8"/>
      <c r="G287" s="12"/>
    </row>
    <row r="288" spans="1:7" x14ac:dyDescent="0.25">
      <c r="A288" s="8"/>
      <c r="G288" s="12"/>
    </row>
    <row r="289" spans="1:7" x14ac:dyDescent="0.25">
      <c r="A289" s="8"/>
      <c r="G289" s="12"/>
    </row>
    <row r="290" spans="1:7" x14ac:dyDescent="0.25">
      <c r="A290" s="8"/>
      <c r="G290" s="12"/>
    </row>
    <row r="291" spans="1:7" x14ac:dyDescent="0.25">
      <c r="A291" s="8"/>
      <c r="G291" s="12"/>
    </row>
    <row r="292" spans="1:7" x14ac:dyDescent="0.25">
      <c r="A292" s="8"/>
      <c r="G292" s="12"/>
    </row>
    <row r="293" spans="1:7" x14ac:dyDescent="0.25">
      <c r="A293" s="8"/>
      <c r="G293" s="12"/>
    </row>
    <row r="294" spans="1:7" x14ac:dyDescent="0.25">
      <c r="A294" s="8"/>
      <c r="G294" s="12"/>
    </row>
    <row r="295" spans="1:7" x14ac:dyDescent="0.25">
      <c r="A295" s="8"/>
      <c r="G295" s="12"/>
    </row>
    <row r="296" spans="1:7" x14ac:dyDescent="0.25">
      <c r="A296" s="8"/>
      <c r="G296" s="12"/>
    </row>
    <row r="297" spans="1:7" x14ac:dyDescent="0.25">
      <c r="A297" s="8"/>
      <c r="G297" s="12"/>
    </row>
    <row r="298" spans="1:7" x14ac:dyDescent="0.25">
      <c r="A298" s="8"/>
      <c r="G298" s="12"/>
    </row>
    <row r="299" spans="1:7" x14ac:dyDescent="0.25">
      <c r="A299" s="8"/>
      <c r="G299" s="12"/>
    </row>
    <row r="300" spans="1:7" x14ac:dyDescent="0.25">
      <c r="A300" s="8"/>
      <c r="G300" s="12"/>
    </row>
    <row r="301" spans="1:7" x14ac:dyDescent="0.25">
      <c r="A301" s="8"/>
      <c r="G301" s="12"/>
    </row>
    <row r="302" spans="1:7" x14ac:dyDescent="0.25">
      <c r="A302" s="8"/>
      <c r="G302" s="12"/>
    </row>
    <row r="303" spans="1:7" x14ac:dyDescent="0.25">
      <c r="A303" s="8"/>
      <c r="G303" s="12"/>
    </row>
    <row r="304" spans="1:7" x14ac:dyDescent="0.25">
      <c r="A304" s="8"/>
      <c r="G304" s="12"/>
    </row>
    <row r="305" spans="1:7" x14ac:dyDescent="0.25">
      <c r="A305" s="8"/>
      <c r="G305" s="12"/>
    </row>
    <row r="306" spans="1:7" x14ac:dyDescent="0.25">
      <c r="A306" s="8"/>
      <c r="G306" s="12"/>
    </row>
    <row r="307" spans="1:7" x14ac:dyDescent="0.25">
      <c r="A307" s="8"/>
      <c r="G307" s="12"/>
    </row>
    <row r="308" spans="1:7" x14ac:dyDescent="0.25">
      <c r="A308" s="8"/>
      <c r="G308" s="12"/>
    </row>
    <row r="309" spans="1:7" x14ac:dyDescent="0.25">
      <c r="A309" s="8"/>
      <c r="G309" s="12"/>
    </row>
    <row r="310" spans="1:7" x14ac:dyDescent="0.25">
      <c r="A310" s="8"/>
      <c r="G310" s="12"/>
    </row>
    <row r="311" spans="1:7" x14ac:dyDescent="0.25">
      <c r="A311" s="8"/>
      <c r="G311" s="12"/>
    </row>
    <row r="312" spans="1:7" x14ac:dyDescent="0.25">
      <c r="A312" s="8"/>
      <c r="G312" s="12"/>
    </row>
    <row r="313" spans="1:7" x14ac:dyDescent="0.25">
      <c r="A313" s="8"/>
      <c r="G313" s="12"/>
    </row>
    <row r="314" spans="1:7" x14ac:dyDescent="0.25">
      <c r="A314" s="8"/>
      <c r="G314" s="12"/>
    </row>
    <row r="315" spans="1:7" x14ac:dyDescent="0.25">
      <c r="A315" s="8"/>
      <c r="G315" s="12"/>
    </row>
    <row r="316" spans="1:7" x14ac:dyDescent="0.25">
      <c r="A316" s="8"/>
      <c r="G316" s="12"/>
    </row>
    <row r="317" spans="1:7" x14ac:dyDescent="0.25">
      <c r="A317" s="8"/>
      <c r="G317" s="12"/>
    </row>
    <row r="318" spans="1:7" x14ac:dyDescent="0.25">
      <c r="A318" s="8"/>
      <c r="G318" s="12"/>
    </row>
    <row r="319" spans="1:7" x14ac:dyDescent="0.25">
      <c r="A319" s="8"/>
      <c r="G319" s="12"/>
    </row>
    <row r="320" spans="1:7" x14ac:dyDescent="0.25">
      <c r="A320" s="8"/>
      <c r="G320" s="12"/>
    </row>
    <row r="321" spans="1:7" x14ac:dyDescent="0.25">
      <c r="A321" s="8"/>
      <c r="G321" s="12"/>
    </row>
    <row r="322" spans="1:7" x14ac:dyDescent="0.25">
      <c r="A322" s="8"/>
      <c r="G322" s="12"/>
    </row>
    <row r="323" spans="1:7" x14ac:dyDescent="0.25">
      <c r="A323" s="8"/>
      <c r="G323" s="12"/>
    </row>
    <row r="324" spans="1:7" x14ac:dyDescent="0.25">
      <c r="A324" s="8"/>
      <c r="G324" s="12"/>
    </row>
    <row r="325" spans="1:7" x14ac:dyDescent="0.25">
      <c r="A325" s="8"/>
      <c r="G325" s="12"/>
    </row>
    <row r="326" spans="1:7" x14ac:dyDescent="0.25">
      <c r="A326" s="8"/>
      <c r="G326" s="12"/>
    </row>
    <row r="327" spans="1:7" x14ac:dyDescent="0.25">
      <c r="A327" s="8"/>
      <c r="G327" s="12"/>
    </row>
    <row r="328" spans="1:7" x14ac:dyDescent="0.25">
      <c r="A328" s="8"/>
      <c r="G328" s="12"/>
    </row>
    <row r="329" spans="1:7" x14ac:dyDescent="0.25">
      <c r="A329" s="8"/>
      <c r="G329" s="12"/>
    </row>
    <row r="330" spans="1:7" x14ac:dyDescent="0.25">
      <c r="A330" s="8"/>
      <c r="G330" s="12"/>
    </row>
    <row r="331" spans="1:7" x14ac:dyDescent="0.25">
      <c r="A331" s="8"/>
      <c r="G331" s="12"/>
    </row>
    <row r="332" spans="1:7" x14ac:dyDescent="0.25">
      <c r="A332" s="8"/>
      <c r="G332" s="12"/>
    </row>
    <row r="333" spans="1:7" x14ac:dyDescent="0.25">
      <c r="A333" s="8"/>
      <c r="G333" s="12"/>
    </row>
    <row r="334" spans="1:7" x14ac:dyDescent="0.25">
      <c r="A334" s="8"/>
      <c r="G334" s="12"/>
    </row>
    <row r="335" spans="1:7" x14ac:dyDescent="0.25">
      <c r="A335" s="8"/>
      <c r="G335" s="12"/>
    </row>
    <row r="336" spans="1:7" x14ac:dyDescent="0.25">
      <c r="A336" s="8"/>
      <c r="G336" s="12"/>
    </row>
    <row r="337" spans="1:7" x14ac:dyDescent="0.25">
      <c r="A337" s="8"/>
      <c r="G337" s="12"/>
    </row>
    <row r="338" spans="1:7" x14ac:dyDescent="0.25">
      <c r="A338" s="8"/>
      <c r="G338" s="12"/>
    </row>
    <row r="339" spans="1:7" x14ac:dyDescent="0.25">
      <c r="A339" s="8"/>
      <c r="G339" s="12"/>
    </row>
    <row r="340" spans="1:7" x14ac:dyDescent="0.25">
      <c r="A340" s="8"/>
      <c r="G340" s="12"/>
    </row>
    <row r="341" spans="1:7" x14ac:dyDescent="0.25">
      <c r="A341" s="8"/>
      <c r="G341" s="12"/>
    </row>
    <row r="342" spans="1:7" x14ac:dyDescent="0.25">
      <c r="A342" s="8"/>
      <c r="G342" s="12"/>
    </row>
    <row r="343" spans="1:7" x14ac:dyDescent="0.25">
      <c r="A343" s="8"/>
      <c r="G343" s="12"/>
    </row>
    <row r="344" spans="1:7" x14ac:dyDescent="0.25">
      <c r="A344" s="8"/>
      <c r="G344" s="12"/>
    </row>
    <row r="345" spans="1:7" x14ac:dyDescent="0.25">
      <c r="A345" s="8"/>
      <c r="G345" s="12"/>
    </row>
    <row r="346" spans="1:7" x14ac:dyDescent="0.25">
      <c r="A346" s="8"/>
      <c r="G346" s="12"/>
    </row>
    <row r="347" spans="1:7" x14ac:dyDescent="0.25">
      <c r="A347" s="8"/>
      <c r="G347" s="12"/>
    </row>
    <row r="348" spans="1:7" x14ac:dyDescent="0.25">
      <c r="A348" s="8"/>
      <c r="G348" s="12"/>
    </row>
    <row r="349" spans="1:7" x14ac:dyDescent="0.25">
      <c r="A349" s="8"/>
      <c r="G349" s="12"/>
    </row>
    <row r="350" spans="1:7" x14ac:dyDescent="0.25">
      <c r="A350" s="8"/>
      <c r="G350" s="12"/>
    </row>
    <row r="351" spans="1:7" x14ac:dyDescent="0.25">
      <c r="A351" s="8"/>
      <c r="G351" s="12"/>
    </row>
    <row r="352" spans="1:7" x14ac:dyDescent="0.25">
      <c r="A352" s="8"/>
      <c r="G352" s="12"/>
    </row>
    <row r="353" spans="1:7" x14ac:dyDescent="0.25">
      <c r="A353" s="8"/>
      <c r="G353" s="12"/>
    </row>
    <row r="354" spans="1:7" x14ac:dyDescent="0.25">
      <c r="A354" s="8"/>
      <c r="G354" s="12"/>
    </row>
    <row r="355" spans="1:7" x14ac:dyDescent="0.25">
      <c r="A355" s="8"/>
      <c r="G355" s="12"/>
    </row>
    <row r="356" spans="1:7" x14ac:dyDescent="0.25">
      <c r="A356" s="8"/>
      <c r="G356" s="12"/>
    </row>
    <row r="357" spans="1:7" x14ac:dyDescent="0.25">
      <c r="A357" s="8"/>
      <c r="G357" s="12"/>
    </row>
    <row r="358" spans="1:7" x14ac:dyDescent="0.25">
      <c r="A358" s="8"/>
      <c r="G358" s="12"/>
    </row>
    <row r="359" spans="1:7" x14ac:dyDescent="0.25">
      <c r="A359" s="8"/>
      <c r="G359" s="12"/>
    </row>
    <row r="360" spans="1:7" x14ac:dyDescent="0.25">
      <c r="A360" s="8"/>
      <c r="G360" s="12"/>
    </row>
    <row r="361" spans="1:7" x14ac:dyDescent="0.25">
      <c r="A361" s="8"/>
      <c r="G361" s="12"/>
    </row>
    <row r="362" spans="1:7" x14ac:dyDescent="0.25">
      <c r="A362" s="8"/>
      <c r="G362" s="12"/>
    </row>
    <row r="363" spans="1:7" x14ac:dyDescent="0.25">
      <c r="A363" s="8"/>
      <c r="G363" s="12"/>
    </row>
    <row r="364" spans="1:7" x14ac:dyDescent="0.25">
      <c r="A364" s="8"/>
      <c r="G364" s="12"/>
    </row>
    <row r="365" spans="1:7" x14ac:dyDescent="0.25">
      <c r="A365" s="8"/>
      <c r="G365" s="12"/>
    </row>
    <row r="366" spans="1:7" x14ac:dyDescent="0.25">
      <c r="A366" s="8"/>
      <c r="G366" s="12"/>
    </row>
    <row r="367" spans="1:7" x14ac:dyDescent="0.25">
      <c r="A367" s="8"/>
      <c r="G367" s="12"/>
    </row>
    <row r="368" spans="1:7" x14ac:dyDescent="0.25">
      <c r="A368" s="8"/>
      <c r="G368" s="12"/>
    </row>
    <row r="369" spans="1:7" x14ac:dyDescent="0.25">
      <c r="A369" s="8"/>
      <c r="G369" s="12"/>
    </row>
    <row r="370" spans="1:7" x14ac:dyDescent="0.25">
      <c r="A370" s="8"/>
      <c r="G370" s="12"/>
    </row>
    <row r="371" spans="1:7" x14ac:dyDescent="0.25">
      <c r="A371" s="8"/>
      <c r="G371" s="12"/>
    </row>
    <row r="372" spans="1:7" x14ac:dyDescent="0.25">
      <c r="A372" s="8"/>
      <c r="G372" s="12"/>
    </row>
    <row r="373" spans="1:7" x14ac:dyDescent="0.25">
      <c r="A373" s="8"/>
      <c r="G373" s="12"/>
    </row>
    <row r="374" spans="1:7" x14ac:dyDescent="0.25">
      <c r="A374" s="8"/>
      <c r="G374" s="12"/>
    </row>
    <row r="375" spans="1:7" x14ac:dyDescent="0.25">
      <c r="A375" s="8"/>
      <c r="G375" s="12"/>
    </row>
    <row r="376" spans="1:7" x14ac:dyDescent="0.25">
      <c r="A376" s="8"/>
      <c r="G376" s="12"/>
    </row>
    <row r="377" spans="1:7" x14ac:dyDescent="0.25">
      <c r="A377" s="8"/>
      <c r="G377" s="12"/>
    </row>
    <row r="378" spans="1:7" x14ac:dyDescent="0.25">
      <c r="A378" s="8"/>
      <c r="G378" s="12"/>
    </row>
    <row r="379" spans="1:7" x14ac:dyDescent="0.25">
      <c r="A379" s="8"/>
      <c r="G379" s="12"/>
    </row>
    <row r="380" spans="1:7" x14ac:dyDescent="0.25">
      <c r="A380" s="8"/>
      <c r="G380" s="12"/>
    </row>
    <row r="381" spans="1:7" x14ac:dyDescent="0.25">
      <c r="A381" s="8"/>
      <c r="G381" s="12"/>
    </row>
    <row r="382" spans="1:7" x14ac:dyDescent="0.25">
      <c r="A382" s="8"/>
      <c r="G382" s="12"/>
    </row>
    <row r="383" spans="1:7" x14ac:dyDescent="0.25">
      <c r="A383" s="8"/>
      <c r="G383" s="12"/>
    </row>
    <row r="384" spans="1:7" x14ac:dyDescent="0.25">
      <c r="A384" s="8"/>
      <c r="G384" s="12"/>
    </row>
    <row r="385" spans="1:7" x14ac:dyDescent="0.25">
      <c r="A385" s="8"/>
      <c r="G385" s="12"/>
    </row>
    <row r="386" spans="1:7" x14ac:dyDescent="0.25">
      <c r="A386" s="8"/>
      <c r="G386" s="12"/>
    </row>
    <row r="387" spans="1:7" x14ac:dyDescent="0.25">
      <c r="A387" s="8"/>
      <c r="G387" s="12"/>
    </row>
    <row r="388" spans="1:7" x14ac:dyDescent="0.25">
      <c r="A388" s="8"/>
      <c r="G388" s="12"/>
    </row>
    <row r="389" spans="1:7" x14ac:dyDescent="0.25">
      <c r="A389" s="8"/>
      <c r="G389" s="12"/>
    </row>
    <row r="390" spans="1:7" x14ac:dyDescent="0.25">
      <c r="A390" s="8"/>
      <c r="G390" s="12"/>
    </row>
    <row r="391" spans="1:7" x14ac:dyDescent="0.25">
      <c r="A391" s="8"/>
      <c r="G391" s="12"/>
    </row>
    <row r="392" spans="1:7" x14ac:dyDescent="0.25">
      <c r="A392" s="8"/>
      <c r="G392" s="12"/>
    </row>
    <row r="393" spans="1:7" x14ac:dyDescent="0.25">
      <c r="A393" s="8"/>
      <c r="G393" s="12"/>
    </row>
    <row r="394" spans="1:7" x14ac:dyDescent="0.25">
      <c r="A394" s="8"/>
      <c r="G394" s="12"/>
    </row>
    <row r="395" spans="1:7" x14ac:dyDescent="0.25">
      <c r="A395" s="8"/>
      <c r="G395" s="12"/>
    </row>
    <row r="396" spans="1:7" x14ac:dyDescent="0.25">
      <c r="A396" s="8"/>
      <c r="G396" s="12"/>
    </row>
    <row r="397" spans="1:7" x14ac:dyDescent="0.25">
      <c r="A397" s="8"/>
      <c r="G397" s="12"/>
    </row>
    <row r="398" spans="1:7" x14ac:dyDescent="0.25">
      <c r="A398" s="8"/>
      <c r="G398" s="12"/>
    </row>
    <row r="399" spans="1:7" x14ac:dyDescent="0.25">
      <c r="A399" s="8"/>
      <c r="G399" s="12"/>
    </row>
    <row r="400" spans="1:7" x14ac:dyDescent="0.25">
      <c r="A400" s="8"/>
      <c r="G400" s="12"/>
    </row>
    <row r="401" spans="1:7" x14ac:dyDescent="0.25">
      <c r="A401" s="8"/>
      <c r="G401" s="12"/>
    </row>
    <row r="402" spans="1:7" x14ac:dyDescent="0.25">
      <c r="A402" s="8"/>
      <c r="G402" s="12"/>
    </row>
    <row r="403" spans="1:7" x14ac:dyDescent="0.25">
      <c r="A403" s="8"/>
      <c r="G403" s="12"/>
    </row>
    <row r="404" spans="1:7" x14ac:dyDescent="0.25">
      <c r="A404" s="8"/>
      <c r="G404" s="12"/>
    </row>
    <row r="405" spans="1:7" x14ac:dyDescent="0.25">
      <c r="A405" s="8"/>
      <c r="G405" s="12"/>
    </row>
    <row r="406" spans="1:7" x14ac:dyDescent="0.25">
      <c r="A406" s="8"/>
      <c r="G406" s="12"/>
    </row>
    <row r="407" spans="1:7" x14ac:dyDescent="0.25">
      <c r="A407" s="8"/>
      <c r="G407" s="12"/>
    </row>
    <row r="408" spans="1:7" x14ac:dyDescent="0.25">
      <c r="A408" s="8"/>
      <c r="G408" s="12"/>
    </row>
    <row r="409" spans="1:7" x14ac:dyDescent="0.25">
      <c r="A409" s="8"/>
      <c r="G409" s="12"/>
    </row>
    <row r="410" spans="1:7" x14ac:dyDescent="0.25">
      <c r="A410" s="8"/>
      <c r="G410" s="12"/>
    </row>
    <row r="411" spans="1:7" x14ac:dyDescent="0.25">
      <c r="A411" s="8"/>
      <c r="G411" s="12"/>
    </row>
    <row r="412" spans="1:7" x14ac:dyDescent="0.25">
      <c r="A412" s="8"/>
      <c r="G412" s="12"/>
    </row>
    <row r="413" spans="1:7" x14ac:dyDescent="0.25">
      <c r="A413" s="8"/>
      <c r="G413" s="12"/>
    </row>
    <row r="414" spans="1:7" x14ac:dyDescent="0.25">
      <c r="A414" s="8"/>
      <c r="G414" s="12"/>
    </row>
    <row r="415" spans="1:7" x14ac:dyDescent="0.25">
      <c r="A415" s="8"/>
      <c r="G415" s="12"/>
    </row>
    <row r="416" spans="1:7" x14ac:dyDescent="0.25">
      <c r="A416" s="8"/>
      <c r="G416" s="12"/>
    </row>
    <row r="417" spans="1:7" x14ac:dyDescent="0.25">
      <c r="A417" s="8"/>
      <c r="G417" s="12"/>
    </row>
    <row r="418" spans="1:7" x14ac:dyDescent="0.25">
      <c r="A418" s="8"/>
      <c r="G418" s="12"/>
    </row>
    <row r="419" spans="1:7" x14ac:dyDescent="0.25">
      <c r="A419" s="8"/>
      <c r="G419" s="12"/>
    </row>
    <row r="420" spans="1:7" x14ac:dyDescent="0.25">
      <c r="A420" s="8"/>
      <c r="G420" s="12"/>
    </row>
    <row r="421" spans="1:7" x14ac:dyDescent="0.25">
      <c r="A421" s="8"/>
      <c r="G421" s="12"/>
    </row>
    <row r="422" spans="1:7" x14ac:dyDescent="0.25">
      <c r="A422" s="8"/>
      <c r="G422" s="12"/>
    </row>
    <row r="423" spans="1:7" x14ac:dyDescent="0.25">
      <c r="A423" s="8"/>
      <c r="G423" s="12"/>
    </row>
    <row r="424" spans="1:7" x14ac:dyDescent="0.25">
      <c r="A424" s="8"/>
      <c r="G424" s="12"/>
    </row>
    <row r="425" spans="1:7" x14ac:dyDescent="0.25">
      <c r="A425" s="8"/>
      <c r="G425" s="12"/>
    </row>
    <row r="426" spans="1:7" x14ac:dyDescent="0.25">
      <c r="A426" s="8"/>
      <c r="G426" s="12"/>
    </row>
    <row r="427" spans="1:7" x14ac:dyDescent="0.25">
      <c r="A427" s="8"/>
      <c r="G427" s="12"/>
    </row>
    <row r="428" spans="1:7" x14ac:dyDescent="0.25">
      <c r="A428" s="8"/>
      <c r="G428" s="12"/>
    </row>
    <row r="429" spans="1:7" x14ac:dyDescent="0.25">
      <c r="A429" s="8"/>
      <c r="G429" s="12"/>
    </row>
    <row r="430" spans="1:7" x14ac:dyDescent="0.25">
      <c r="A430" s="8"/>
      <c r="G430" s="12"/>
    </row>
    <row r="431" spans="1:7" x14ac:dyDescent="0.25">
      <c r="A431" s="8"/>
      <c r="G431" s="12"/>
    </row>
    <row r="432" spans="1:7" x14ac:dyDescent="0.25">
      <c r="A432" s="8"/>
      <c r="G432" s="12"/>
    </row>
    <row r="433" spans="1:7" x14ac:dyDescent="0.25">
      <c r="A433" s="8"/>
      <c r="G433" s="12"/>
    </row>
    <row r="434" spans="1:7" x14ac:dyDescent="0.25">
      <c r="A434" s="8"/>
      <c r="G434" s="12"/>
    </row>
    <row r="435" spans="1:7" x14ac:dyDescent="0.25">
      <c r="A435" s="8"/>
      <c r="G435" s="12"/>
    </row>
    <row r="436" spans="1:7" x14ac:dyDescent="0.25">
      <c r="A436" s="8"/>
      <c r="G436" s="12"/>
    </row>
    <row r="437" spans="1:7" x14ac:dyDescent="0.25">
      <c r="A437" s="8"/>
      <c r="G437" s="12"/>
    </row>
    <row r="438" spans="1:7" x14ac:dyDescent="0.25">
      <c r="A438" s="8"/>
      <c r="G438" s="12"/>
    </row>
    <row r="439" spans="1:7" x14ac:dyDescent="0.25">
      <c r="A439" s="8"/>
      <c r="G439" s="12"/>
    </row>
    <row r="440" spans="1:7" x14ac:dyDescent="0.25">
      <c r="A440" s="8"/>
      <c r="G440" s="12"/>
    </row>
    <row r="441" spans="1:7" x14ac:dyDescent="0.25">
      <c r="A441" s="8"/>
      <c r="G441" s="12"/>
    </row>
    <row r="442" spans="1:7" x14ac:dyDescent="0.25">
      <c r="A442" s="8"/>
      <c r="G442" s="12"/>
    </row>
    <row r="443" spans="1:7" x14ac:dyDescent="0.25">
      <c r="A443" s="8"/>
      <c r="G443" s="12"/>
    </row>
    <row r="444" spans="1:7" x14ac:dyDescent="0.25">
      <c r="A444" s="8"/>
      <c r="G444" s="12"/>
    </row>
    <row r="445" spans="1:7" x14ac:dyDescent="0.25">
      <c r="A445" s="8"/>
      <c r="G445" s="12"/>
    </row>
    <row r="446" spans="1:7" x14ac:dyDescent="0.25">
      <c r="A446" s="8"/>
      <c r="G446" s="12"/>
    </row>
    <row r="447" spans="1:7" x14ac:dyDescent="0.25">
      <c r="A447" s="8"/>
      <c r="G447" s="12"/>
    </row>
    <row r="448" spans="1:7" x14ac:dyDescent="0.25">
      <c r="A448" s="8"/>
      <c r="G448" s="12"/>
    </row>
    <row r="449" spans="1:7" x14ac:dyDescent="0.25">
      <c r="A449" s="8"/>
      <c r="G449" s="12"/>
    </row>
    <row r="450" spans="1:7" x14ac:dyDescent="0.25">
      <c r="A450" s="8"/>
      <c r="G450" s="12"/>
    </row>
    <row r="451" spans="1:7" x14ac:dyDescent="0.25">
      <c r="A451" s="8"/>
      <c r="G451" s="12"/>
    </row>
    <row r="452" spans="1:7" x14ac:dyDescent="0.25">
      <c r="A452" s="8"/>
      <c r="G452" s="12"/>
    </row>
    <row r="453" spans="1:7" x14ac:dyDescent="0.25">
      <c r="A453" s="8"/>
      <c r="G453" s="12"/>
    </row>
    <row r="454" spans="1:7" x14ac:dyDescent="0.25">
      <c r="A454" s="8"/>
      <c r="G454" s="12"/>
    </row>
    <row r="455" spans="1:7" x14ac:dyDescent="0.25">
      <c r="A455" s="8"/>
      <c r="G455" s="12"/>
    </row>
    <row r="456" spans="1:7" x14ac:dyDescent="0.25">
      <c r="A456" s="8"/>
      <c r="G456" s="12"/>
    </row>
    <row r="457" spans="1:7" x14ac:dyDescent="0.25">
      <c r="A457" s="8"/>
      <c r="G457" s="12"/>
    </row>
    <row r="458" spans="1:7" x14ac:dyDescent="0.25">
      <c r="A458" s="8"/>
      <c r="G458" s="12"/>
    </row>
    <row r="459" spans="1:7" x14ac:dyDescent="0.25">
      <c r="A459" s="8"/>
      <c r="G459" s="12"/>
    </row>
    <row r="460" spans="1:7" x14ac:dyDescent="0.25">
      <c r="A460" s="8"/>
      <c r="G460" s="12"/>
    </row>
    <row r="461" spans="1:7" x14ac:dyDescent="0.25">
      <c r="A461" s="8"/>
      <c r="G461" s="12"/>
    </row>
    <row r="462" spans="1:7" x14ac:dyDescent="0.25">
      <c r="A462" s="8"/>
      <c r="G462" s="12"/>
    </row>
    <row r="463" spans="1:7" x14ac:dyDescent="0.25">
      <c r="A463" s="8"/>
      <c r="G463" s="12"/>
    </row>
    <row r="464" spans="1:7" x14ac:dyDescent="0.25">
      <c r="A464" s="8"/>
      <c r="G464" s="12"/>
    </row>
    <row r="465" spans="1:7" x14ac:dyDescent="0.25">
      <c r="A465" s="8"/>
      <c r="G465" s="12"/>
    </row>
    <row r="466" spans="1:7" x14ac:dyDescent="0.25">
      <c r="A466" s="8"/>
      <c r="G466" s="12"/>
    </row>
    <row r="467" spans="1:7" x14ac:dyDescent="0.25">
      <c r="A467" s="8"/>
      <c r="G467" s="12"/>
    </row>
    <row r="468" spans="1:7" x14ac:dyDescent="0.25">
      <c r="A468" s="8"/>
      <c r="G468" s="12"/>
    </row>
    <row r="469" spans="1:7" x14ac:dyDescent="0.25">
      <c r="A469" s="8"/>
      <c r="G469" s="12"/>
    </row>
    <row r="470" spans="1:7" x14ac:dyDescent="0.25">
      <c r="A470" s="8"/>
      <c r="G470" s="12"/>
    </row>
    <row r="471" spans="1:7" x14ac:dyDescent="0.25">
      <c r="A471" s="8"/>
      <c r="G471" s="12"/>
    </row>
    <row r="472" spans="1:7" x14ac:dyDescent="0.25">
      <c r="A472" s="8"/>
      <c r="G472" s="12"/>
    </row>
    <row r="473" spans="1:7" x14ac:dyDescent="0.25">
      <c r="A473" s="8"/>
      <c r="G473" s="12"/>
    </row>
    <row r="474" spans="1:7" x14ac:dyDescent="0.25">
      <c r="A474" s="8"/>
      <c r="G474" s="12"/>
    </row>
    <row r="475" spans="1:7" x14ac:dyDescent="0.25">
      <c r="A475" s="8"/>
      <c r="G475" s="12"/>
    </row>
    <row r="476" spans="1:7" x14ac:dyDescent="0.25">
      <c r="A476" s="8"/>
      <c r="G476" s="12"/>
    </row>
    <row r="477" spans="1:7" x14ac:dyDescent="0.25">
      <c r="A477" s="8"/>
      <c r="G477" s="12"/>
    </row>
    <row r="478" spans="1:7" x14ac:dyDescent="0.25">
      <c r="A478" s="8"/>
      <c r="G478" s="12"/>
    </row>
    <row r="479" spans="1:7" x14ac:dyDescent="0.25">
      <c r="A479" s="8"/>
      <c r="G479" s="12"/>
    </row>
    <row r="480" spans="1:7" x14ac:dyDescent="0.25">
      <c r="A480" s="8"/>
      <c r="G480" s="12"/>
    </row>
    <row r="481" spans="1:7" x14ac:dyDescent="0.25">
      <c r="A481" s="8"/>
      <c r="G481" s="12"/>
    </row>
    <row r="482" spans="1:7" x14ac:dyDescent="0.25">
      <c r="A482" s="8"/>
      <c r="G482" s="12"/>
    </row>
    <row r="483" spans="1:7" x14ac:dyDescent="0.25">
      <c r="A483" s="8"/>
      <c r="G483" s="12"/>
    </row>
    <row r="484" spans="1:7" x14ac:dyDescent="0.25">
      <c r="A484" s="8"/>
      <c r="G484" s="12"/>
    </row>
    <row r="485" spans="1:7" x14ac:dyDescent="0.25">
      <c r="A485" s="8"/>
      <c r="G485" s="12"/>
    </row>
    <row r="486" spans="1:7" x14ac:dyDescent="0.25">
      <c r="A486" s="8"/>
      <c r="G486" s="12"/>
    </row>
    <row r="487" spans="1:7" x14ac:dyDescent="0.25">
      <c r="A487" s="8"/>
      <c r="G487" s="12"/>
    </row>
    <row r="488" spans="1:7" x14ac:dyDescent="0.25">
      <c r="A488" s="8"/>
      <c r="G488" s="12"/>
    </row>
    <row r="489" spans="1:7" x14ac:dyDescent="0.25">
      <c r="A489" s="8"/>
      <c r="G489" s="12"/>
    </row>
    <row r="490" spans="1:7" x14ac:dyDescent="0.25">
      <c r="A490" s="8"/>
      <c r="G490" s="12"/>
    </row>
    <row r="491" spans="1:7" x14ac:dyDescent="0.25">
      <c r="A491" s="8"/>
      <c r="G491" s="12"/>
    </row>
    <row r="492" spans="1:7" x14ac:dyDescent="0.25">
      <c r="A492" s="8"/>
      <c r="G492" s="12"/>
    </row>
    <row r="493" spans="1:7" x14ac:dyDescent="0.25">
      <c r="A493" s="8"/>
      <c r="G493" s="12"/>
    </row>
    <row r="494" spans="1:7" x14ac:dyDescent="0.25">
      <c r="A494" s="8"/>
      <c r="G494" s="12"/>
    </row>
    <row r="495" spans="1:7" x14ac:dyDescent="0.25">
      <c r="A495" s="8"/>
      <c r="G495" s="12"/>
    </row>
    <row r="496" spans="1:7" x14ac:dyDescent="0.25">
      <c r="A496" s="8"/>
      <c r="G496" s="12"/>
    </row>
    <row r="497" spans="1:7" x14ac:dyDescent="0.25">
      <c r="A497" s="8"/>
      <c r="G497" s="12"/>
    </row>
    <row r="498" spans="1:7" x14ac:dyDescent="0.25">
      <c r="A498" s="8"/>
      <c r="G498" s="12"/>
    </row>
    <row r="499" spans="1:7" x14ac:dyDescent="0.25">
      <c r="A499" s="8"/>
      <c r="G499" s="12"/>
    </row>
    <row r="500" spans="1:7" x14ac:dyDescent="0.25">
      <c r="A500" s="8"/>
      <c r="G500" s="12"/>
    </row>
    <row r="501" spans="1:7" x14ac:dyDescent="0.25">
      <c r="A501" s="8"/>
      <c r="G501" s="12"/>
    </row>
    <row r="502" spans="1:7" x14ac:dyDescent="0.25">
      <c r="A502" s="8"/>
      <c r="G502" s="12"/>
    </row>
    <row r="503" spans="1:7" x14ac:dyDescent="0.25">
      <c r="A503" s="8"/>
      <c r="G503" s="12"/>
    </row>
    <row r="504" spans="1:7" x14ac:dyDescent="0.25">
      <c r="A504" s="8"/>
      <c r="G504" s="12"/>
    </row>
    <row r="505" spans="1:7" x14ac:dyDescent="0.25">
      <c r="A505" s="8"/>
      <c r="G505" s="12"/>
    </row>
    <row r="506" spans="1:7" x14ac:dyDescent="0.25">
      <c r="A506" s="8"/>
      <c r="G506" s="12"/>
    </row>
    <row r="507" spans="1:7" x14ac:dyDescent="0.25">
      <c r="A507" s="8"/>
      <c r="G507" s="12"/>
    </row>
    <row r="508" spans="1:7" x14ac:dyDescent="0.25">
      <c r="A508" s="8"/>
      <c r="G508" s="12"/>
    </row>
    <row r="509" spans="1:7" x14ac:dyDescent="0.25">
      <c r="A509" s="8"/>
      <c r="G509" s="12"/>
    </row>
    <row r="510" spans="1:7" x14ac:dyDescent="0.25">
      <c r="A510" s="8"/>
      <c r="G510" s="12"/>
    </row>
    <row r="511" spans="1:7" x14ac:dyDescent="0.25">
      <c r="A511" s="8"/>
      <c r="G511" s="12"/>
    </row>
    <row r="512" spans="1:7" x14ac:dyDescent="0.25">
      <c r="A512" s="8"/>
      <c r="G512" s="12"/>
    </row>
    <row r="513" spans="1:7" x14ac:dyDescent="0.25">
      <c r="A513" s="8"/>
      <c r="G513" s="12"/>
    </row>
    <row r="514" spans="1:7" x14ac:dyDescent="0.25">
      <c r="A514" s="8"/>
      <c r="G514" s="12"/>
    </row>
    <row r="515" spans="1:7" x14ac:dyDescent="0.25">
      <c r="A515" s="8"/>
      <c r="G515" s="12"/>
    </row>
    <row r="516" spans="1:7" x14ac:dyDescent="0.25">
      <c r="A516" s="8"/>
      <c r="G516" s="12"/>
    </row>
    <row r="517" spans="1:7" x14ac:dyDescent="0.25">
      <c r="A517" s="8"/>
      <c r="G517" s="12"/>
    </row>
    <row r="518" spans="1:7" x14ac:dyDescent="0.25">
      <c r="A518" s="8"/>
      <c r="G518" s="12"/>
    </row>
    <row r="519" spans="1:7" x14ac:dyDescent="0.25">
      <c r="A519" s="8"/>
      <c r="G519" s="12"/>
    </row>
    <row r="520" spans="1:7" x14ac:dyDescent="0.25">
      <c r="A520" s="8"/>
      <c r="G520" s="12"/>
    </row>
    <row r="521" spans="1:7" x14ac:dyDescent="0.25">
      <c r="A521" s="8"/>
      <c r="G521" s="12"/>
    </row>
    <row r="522" spans="1:7" x14ac:dyDescent="0.25">
      <c r="A522" s="8"/>
      <c r="G522" s="12"/>
    </row>
    <row r="523" spans="1:7" x14ac:dyDescent="0.25">
      <c r="A523" s="8"/>
      <c r="G523" s="12"/>
    </row>
    <row r="524" spans="1:7" x14ac:dyDescent="0.25">
      <c r="A524" s="8"/>
      <c r="G524" s="12"/>
    </row>
    <row r="525" spans="1:7" x14ac:dyDescent="0.25">
      <c r="A525" s="8"/>
      <c r="G525" s="12"/>
    </row>
    <row r="526" spans="1:7" x14ac:dyDescent="0.25">
      <c r="A526" s="8"/>
      <c r="G526" s="12"/>
    </row>
    <row r="527" spans="1:7" x14ac:dyDescent="0.25">
      <c r="A527" s="8"/>
      <c r="G527" s="12"/>
    </row>
    <row r="528" spans="1:7" x14ac:dyDescent="0.25">
      <c r="A528" s="8"/>
      <c r="G528" s="12"/>
    </row>
    <row r="529" spans="1:7" x14ac:dyDescent="0.25">
      <c r="A529" s="8"/>
      <c r="G529" s="12"/>
    </row>
    <row r="530" spans="1:7" x14ac:dyDescent="0.25">
      <c r="A530" s="8"/>
      <c r="G530" s="12"/>
    </row>
    <row r="531" spans="1:7" x14ac:dyDescent="0.25">
      <c r="A531" s="8"/>
      <c r="G531" s="12"/>
    </row>
    <row r="532" spans="1:7" x14ac:dyDescent="0.25">
      <c r="A532" s="8"/>
      <c r="G532" s="12"/>
    </row>
    <row r="533" spans="1:7" x14ac:dyDescent="0.25">
      <c r="A533" s="8"/>
      <c r="G533" s="12"/>
    </row>
    <row r="534" spans="1:7" x14ac:dyDescent="0.25">
      <c r="A534" s="8"/>
      <c r="G534" s="12"/>
    </row>
    <row r="535" spans="1:7" x14ac:dyDescent="0.25">
      <c r="A535" s="8"/>
      <c r="G535" s="12"/>
    </row>
    <row r="536" spans="1:7" x14ac:dyDescent="0.25">
      <c r="A536" s="8"/>
      <c r="G536" s="12"/>
    </row>
    <row r="537" spans="1:7" x14ac:dyDescent="0.25">
      <c r="A537" s="8"/>
      <c r="G537" s="12"/>
    </row>
    <row r="538" spans="1:7" x14ac:dyDescent="0.25">
      <c r="A538" s="8"/>
      <c r="G538" s="12"/>
    </row>
    <row r="539" spans="1:7" x14ac:dyDescent="0.25">
      <c r="A539" s="8"/>
      <c r="G539" s="12"/>
    </row>
    <row r="540" spans="1:7" x14ac:dyDescent="0.25">
      <c r="A540" s="8"/>
      <c r="G540" s="12"/>
    </row>
    <row r="541" spans="1:7" x14ac:dyDescent="0.25">
      <c r="A541" s="8"/>
      <c r="G541" s="12"/>
    </row>
    <row r="542" spans="1:7" x14ac:dyDescent="0.25">
      <c r="A542" s="8"/>
      <c r="G542" s="12"/>
    </row>
    <row r="543" spans="1:7" x14ac:dyDescent="0.25">
      <c r="A543" s="8"/>
      <c r="G543" s="12"/>
    </row>
    <row r="544" spans="1:7" x14ac:dyDescent="0.25">
      <c r="A544" s="8"/>
      <c r="G544" s="12"/>
    </row>
    <row r="545" spans="1:7" x14ac:dyDescent="0.25">
      <c r="A545" s="8"/>
      <c r="G545" s="12"/>
    </row>
    <row r="546" spans="1:7" x14ac:dyDescent="0.25">
      <c r="A546" s="8"/>
      <c r="G546" s="12"/>
    </row>
    <row r="547" spans="1:7" x14ac:dyDescent="0.25">
      <c r="A547" s="8"/>
      <c r="G547" s="12"/>
    </row>
    <row r="548" spans="1:7" x14ac:dyDescent="0.25">
      <c r="A548" s="8"/>
      <c r="G548" s="12"/>
    </row>
    <row r="549" spans="1:7" x14ac:dyDescent="0.25">
      <c r="A549" s="8"/>
      <c r="G549" s="12"/>
    </row>
    <row r="550" spans="1:7" x14ac:dyDescent="0.25">
      <c r="A550" s="8"/>
      <c r="G550" s="12"/>
    </row>
    <row r="551" spans="1:7" x14ac:dyDescent="0.25">
      <c r="A551" s="8"/>
      <c r="G551" s="12"/>
    </row>
    <row r="552" spans="1:7" x14ac:dyDescent="0.25">
      <c r="A552" s="8"/>
      <c r="G552" s="12"/>
    </row>
    <row r="553" spans="1:7" x14ac:dyDescent="0.25">
      <c r="A553" s="8"/>
      <c r="G553" s="12"/>
    </row>
    <row r="554" spans="1:7" x14ac:dyDescent="0.25">
      <c r="A554" s="8"/>
      <c r="G554" s="12"/>
    </row>
    <row r="555" spans="1:7" x14ac:dyDescent="0.25">
      <c r="A555" s="8"/>
      <c r="G555" s="12"/>
    </row>
    <row r="556" spans="1:7" x14ac:dyDescent="0.25">
      <c r="A556" s="8"/>
      <c r="G556" s="12"/>
    </row>
    <row r="557" spans="1:7" x14ac:dyDescent="0.25">
      <c r="A557" s="8"/>
      <c r="G557" s="12"/>
    </row>
    <row r="558" spans="1:7" x14ac:dyDescent="0.25">
      <c r="A558" s="8"/>
      <c r="G558" s="12"/>
    </row>
    <row r="559" spans="1:7" x14ac:dyDescent="0.25">
      <c r="A559" s="8"/>
      <c r="G559" s="12"/>
    </row>
    <row r="560" spans="1:7" x14ac:dyDescent="0.25">
      <c r="A560" s="8"/>
      <c r="G560" s="12"/>
    </row>
    <row r="561" spans="1:7" x14ac:dyDescent="0.25">
      <c r="A561" s="8"/>
      <c r="G561" s="12"/>
    </row>
    <row r="562" spans="1:7" x14ac:dyDescent="0.25">
      <c r="A562" s="8"/>
      <c r="G562" s="12"/>
    </row>
    <row r="563" spans="1:7" x14ac:dyDescent="0.25">
      <c r="A563" s="8"/>
      <c r="G563" s="12"/>
    </row>
    <row r="564" spans="1:7" x14ac:dyDescent="0.25">
      <c r="A564" s="8"/>
      <c r="G564" s="12"/>
    </row>
    <row r="565" spans="1:7" x14ac:dyDescent="0.25">
      <c r="A565" s="8"/>
      <c r="G565" s="12"/>
    </row>
    <row r="566" spans="1:7" x14ac:dyDescent="0.25">
      <c r="A566" s="8"/>
      <c r="G566" s="12"/>
    </row>
    <row r="567" spans="1:7" x14ac:dyDescent="0.25">
      <c r="A567" s="8"/>
      <c r="G567" s="12"/>
    </row>
    <row r="568" spans="1:7" x14ac:dyDescent="0.25">
      <c r="A568" s="8"/>
      <c r="G568" s="12"/>
    </row>
    <row r="569" spans="1:7" x14ac:dyDescent="0.25">
      <c r="A569" s="8"/>
      <c r="G569" s="12"/>
    </row>
    <row r="570" spans="1:7" x14ac:dyDescent="0.25">
      <c r="A570" s="8"/>
      <c r="G570" s="12"/>
    </row>
    <row r="571" spans="1:7" x14ac:dyDescent="0.25">
      <c r="A571" s="8"/>
      <c r="G571" s="12"/>
    </row>
    <row r="572" spans="1:7" x14ac:dyDescent="0.25">
      <c r="A572" s="8"/>
      <c r="G572" s="12"/>
    </row>
    <row r="573" spans="1:7" x14ac:dyDescent="0.25">
      <c r="A573" s="8"/>
      <c r="G573" s="12"/>
    </row>
    <row r="574" spans="1:7" x14ac:dyDescent="0.25">
      <c r="A574" s="8"/>
      <c r="G574" s="12"/>
    </row>
    <row r="575" spans="1:7" x14ac:dyDescent="0.25">
      <c r="A575" s="8"/>
      <c r="G575" s="12"/>
    </row>
    <row r="576" spans="1:7" x14ac:dyDescent="0.25">
      <c r="A576" s="8"/>
      <c r="G576" s="12"/>
    </row>
    <row r="577" spans="1:7" x14ac:dyDescent="0.25">
      <c r="A577" s="8"/>
      <c r="G577" s="12"/>
    </row>
    <row r="578" spans="1:7" x14ac:dyDescent="0.25">
      <c r="A578" s="8"/>
      <c r="G578" s="12"/>
    </row>
    <row r="579" spans="1:7" x14ac:dyDescent="0.25">
      <c r="A579" s="8"/>
      <c r="G579" s="12"/>
    </row>
    <row r="580" spans="1:7" x14ac:dyDescent="0.25">
      <c r="A580" s="8"/>
      <c r="G580" s="12"/>
    </row>
    <row r="581" spans="1:7" x14ac:dyDescent="0.25">
      <c r="A581" s="8"/>
      <c r="G581" s="12"/>
    </row>
    <row r="582" spans="1:7" x14ac:dyDescent="0.25">
      <c r="A582" s="8"/>
      <c r="G582" s="12"/>
    </row>
    <row r="583" spans="1:7" x14ac:dyDescent="0.25">
      <c r="A583" s="8"/>
      <c r="G583" s="12"/>
    </row>
    <row r="584" spans="1:7" x14ac:dyDescent="0.25">
      <c r="A584" s="8"/>
      <c r="G584" s="12"/>
    </row>
    <row r="585" spans="1:7" x14ac:dyDescent="0.25">
      <c r="A585" s="8"/>
      <c r="G585" s="12"/>
    </row>
    <row r="586" spans="1:7" x14ac:dyDescent="0.25">
      <c r="A586" s="8"/>
      <c r="G586" s="12"/>
    </row>
    <row r="587" spans="1:7" x14ac:dyDescent="0.25">
      <c r="A587" s="8"/>
      <c r="G587" s="12"/>
    </row>
    <row r="588" spans="1:7" x14ac:dyDescent="0.25">
      <c r="A588" s="8"/>
      <c r="G588" s="12"/>
    </row>
    <row r="589" spans="1:7" x14ac:dyDescent="0.25">
      <c r="A589" s="8"/>
      <c r="G589" s="12"/>
    </row>
    <row r="590" spans="1:7" x14ac:dyDescent="0.25">
      <c r="A590" s="8"/>
      <c r="G590" s="12"/>
    </row>
    <row r="591" spans="1:7" x14ac:dyDescent="0.25">
      <c r="A591" s="8"/>
      <c r="G591" s="12"/>
    </row>
    <row r="592" spans="1:7" x14ac:dyDescent="0.25">
      <c r="A592" s="8"/>
      <c r="G592" s="12"/>
    </row>
    <row r="593" spans="1:7" x14ac:dyDescent="0.25">
      <c r="A593" s="8"/>
      <c r="G593" s="12"/>
    </row>
    <row r="594" spans="1:7" x14ac:dyDescent="0.25">
      <c r="A594" s="8"/>
      <c r="G594" s="12"/>
    </row>
    <row r="595" spans="1:7" x14ac:dyDescent="0.25">
      <c r="A595" s="8"/>
      <c r="G595" s="12"/>
    </row>
    <row r="596" spans="1:7" x14ac:dyDescent="0.25">
      <c r="A596" s="8"/>
      <c r="G596" s="12"/>
    </row>
    <row r="597" spans="1:7" x14ac:dyDescent="0.25">
      <c r="A597" s="8"/>
      <c r="G597" s="12"/>
    </row>
    <row r="598" spans="1:7" x14ac:dyDescent="0.25">
      <c r="A598" s="8"/>
      <c r="G598" s="12"/>
    </row>
    <row r="599" spans="1:7" x14ac:dyDescent="0.25">
      <c r="A599" s="8"/>
      <c r="G599" s="12"/>
    </row>
    <row r="600" spans="1:7" x14ac:dyDescent="0.25">
      <c r="A600" s="8"/>
      <c r="G600" s="12"/>
    </row>
    <row r="601" spans="1:7" x14ac:dyDescent="0.25">
      <c r="A601" s="8"/>
      <c r="G601" s="12"/>
    </row>
    <row r="602" spans="1:7" x14ac:dyDescent="0.25">
      <c r="A602" s="8"/>
      <c r="G602" s="12"/>
    </row>
    <row r="603" spans="1:7" x14ac:dyDescent="0.25">
      <c r="A603" s="8"/>
      <c r="G603" s="12"/>
    </row>
    <row r="604" spans="1:7" x14ac:dyDescent="0.25">
      <c r="A604" s="8"/>
      <c r="G604" s="12"/>
    </row>
    <row r="605" spans="1:7" x14ac:dyDescent="0.25">
      <c r="A605" s="8"/>
      <c r="G605" s="12"/>
    </row>
    <row r="606" spans="1:7" x14ac:dyDescent="0.25">
      <c r="A606" s="8"/>
      <c r="G606" s="12"/>
    </row>
    <row r="607" spans="1:7" x14ac:dyDescent="0.25">
      <c r="A607" s="8"/>
      <c r="G607" s="12"/>
    </row>
    <row r="608" spans="1:7" x14ac:dyDescent="0.25">
      <c r="A608" s="8"/>
      <c r="G608" s="12"/>
    </row>
    <row r="609" spans="1:7" x14ac:dyDescent="0.25">
      <c r="A609" s="8"/>
      <c r="G609" s="12"/>
    </row>
    <row r="610" spans="1:7" x14ac:dyDescent="0.25">
      <c r="A610" s="8"/>
      <c r="G610" s="12"/>
    </row>
    <row r="611" spans="1:7" x14ac:dyDescent="0.25">
      <c r="A611" s="8"/>
      <c r="G611" s="12"/>
    </row>
  </sheetData>
  <autoFilter ref="A2:G35" xr:uid="{AAF18E45-D3CA-4740-8EAC-2BEEFA25ADC0}"/>
  <mergeCells count="1">
    <mergeCell ref="A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91E11-AB0F-4479-A93B-0B7E244A67D9}">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3000026776</vt:lpstr>
      <vt:lpstr>Sheet1</vt:lpstr>
      <vt:lpstr>Sheet3</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Paris King (DOA)</dc:creator>
  <cp:lastModifiedBy>Paris King (DOA)</cp:lastModifiedBy>
  <cp:lastPrinted>2026-10-09T21:31:24Z</cp:lastPrinted>
  <dcterms:created xsi:type="dcterms:W3CDTF">2026-10-02T11:52:20Z</dcterms:created>
  <dcterms:modified xsi:type="dcterms:W3CDTF">2026-10-15T16:23:11Z</dcterms:modified>
</cp:coreProperties>
</file>