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Marshall's New Area\Bids &amp; Contracts\Janitorial Supplies Bid\Janitorial Supplies Bid 2026\Pre-Bid and Bid\"/>
    </mc:Choice>
  </mc:AlternateContent>
  <xr:revisionPtr revIDLastSave="0" documentId="13_ncr:1_{0C89D99C-724D-420F-BE90-4B38D682D73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52" i="1"/>
  <c r="I51" i="1"/>
  <c r="I116" i="1"/>
  <c r="I3" i="1"/>
  <c r="I123" i="1"/>
  <c r="I124" i="1"/>
  <c r="I119" i="1"/>
  <c r="I12" i="1"/>
  <c r="I145" i="1"/>
  <c r="I143" i="1"/>
  <c r="I115" i="1"/>
  <c r="I142" i="1"/>
  <c r="I140" i="1"/>
  <c r="I139" i="1"/>
  <c r="I79" i="1"/>
  <c r="I136" i="1"/>
  <c r="I135" i="1"/>
  <c r="I43" i="1"/>
  <c r="I133" i="1"/>
  <c r="I129" i="1"/>
  <c r="I53" i="1"/>
  <c r="I2" i="1"/>
  <c r="I22" i="1"/>
  <c r="I121" i="1"/>
  <c r="I8" i="1"/>
  <c r="I120" i="1"/>
  <c r="I127" i="1"/>
  <c r="I128" i="1"/>
  <c r="I131" i="1"/>
  <c r="I132" i="1"/>
  <c r="I117" i="1"/>
  <c r="I118" i="1"/>
  <c r="I114" i="1"/>
  <c r="I17" i="1"/>
  <c r="I16" i="1"/>
  <c r="I134" i="1"/>
  <c r="I81" i="1"/>
  <c r="I80" i="1"/>
  <c r="I122" i="1"/>
  <c r="I15" i="1"/>
  <c r="I45" i="1"/>
  <c r="I105" i="1"/>
  <c r="I104" i="1"/>
  <c r="I103" i="1"/>
  <c r="I102" i="1"/>
  <c r="I93" i="1"/>
  <c r="I97" i="1"/>
  <c r="I96" i="1"/>
  <c r="I109" i="1"/>
  <c r="I108" i="1"/>
  <c r="I86" i="1"/>
  <c r="I85" i="1"/>
  <c r="I90" i="1"/>
  <c r="I91" i="1"/>
  <c r="I89" i="1"/>
  <c r="I88" i="1"/>
  <c r="I87" i="1"/>
  <c r="I92" i="1"/>
  <c r="I84" i="1"/>
  <c r="I83" i="1"/>
  <c r="I137" i="1"/>
  <c r="I69" i="1"/>
  <c r="I76" i="1"/>
  <c r="I75" i="1"/>
  <c r="I74" i="1"/>
  <c r="I73" i="1"/>
  <c r="I72" i="1"/>
  <c r="I71" i="1"/>
  <c r="I70" i="1"/>
  <c r="I110" i="1"/>
  <c r="I68" i="1"/>
  <c r="I125" i="1"/>
  <c r="I50" i="1"/>
  <c r="I63" i="1"/>
  <c r="I67" i="1"/>
  <c r="I62" i="1"/>
  <c r="I13" i="1"/>
  <c r="I113" i="1"/>
  <c r="I112" i="1"/>
  <c r="I44" i="1"/>
  <c r="I57" i="1"/>
  <c r="I60" i="1"/>
  <c r="I59" i="1"/>
  <c r="I58" i="1"/>
  <c r="I40" i="1"/>
  <c r="I55" i="1"/>
  <c r="I54" i="1"/>
  <c r="I19" i="1"/>
  <c r="I37" i="1"/>
  <c r="I141" i="1"/>
  <c r="I49" i="1"/>
  <c r="I26" i="1"/>
  <c r="I7" i="1"/>
  <c r="I46" i="1"/>
  <c r="I47" i="1"/>
  <c r="I66" i="1"/>
  <c r="I42" i="1"/>
  <c r="I98" i="1"/>
  <c r="I144" i="1"/>
  <c r="I138" i="1"/>
  <c r="I6" i="1"/>
  <c r="I126" i="1"/>
  <c r="I130" i="1"/>
  <c r="I64" i="1"/>
  <c r="I39" i="1"/>
  <c r="I20" i="1"/>
  <c r="I25" i="1"/>
  <c r="I24" i="1"/>
  <c r="I35" i="1"/>
  <c r="I34" i="1"/>
  <c r="I33" i="1"/>
  <c r="I32" i="1"/>
  <c r="I31" i="1"/>
  <c r="I30" i="1"/>
  <c r="I29" i="1"/>
  <c r="I28" i="1"/>
  <c r="I27" i="1"/>
  <c r="I78" i="1"/>
  <c r="I77" i="1"/>
  <c r="I48" i="1"/>
  <c r="I11" i="1"/>
  <c r="I38" i="1"/>
  <c r="I82" i="1"/>
  <c r="I65" i="1"/>
  <c r="I111" i="1"/>
  <c r="I9" i="1"/>
  <c r="I56" i="1"/>
  <c r="I61" i="1"/>
  <c r="I23" i="1"/>
  <c r="I21" i="1"/>
  <c r="I14" i="1"/>
  <c r="I10" i="1"/>
  <c r="I4" i="1"/>
  <c r="I5" i="1"/>
  <c r="I41" i="1"/>
  <c r="I36" i="1"/>
</calcChain>
</file>

<file path=xl/sharedStrings.xml><?xml version="1.0" encoding="utf-8"?>
<sst xmlns="http://schemas.openxmlformats.org/spreadsheetml/2006/main" count="601" uniqueCount="421">
  <si>
    <t>Base Unit</t>
  </si>
  <si>
    <t>Total Issued</t>
  </si>
  <si>
    <t>W/12CUP</t>
  </si>
  <si>
    <t>CS</t>
  </si>
  <si>
    <t>W/788801</t>
  </si>
  <si>
    <t>EA</t>
  </si>
  <si>
    <t>EJ-CL7MADISP-C</t>
  </si>
  <si>
    <t>W/AAAPK</t>
  </si>
  <si>
    <t>PK</t>
  </si>
  <si>
    <t>W/AAPK</t>
  </si>
  <si>
    <t>W/BOTTLEGEN</t>
  </si>
  <si>
    <t>TOL-120125WS</t>
  </si>
  <si>
    <t>W/BR44013</t>
  </si>
  <si>
    <t>AB-00032</t>
  </si>
  <si>
    <t>W/CL02815</t>
  </si>
  <si>
    <t>W/CL7120</t>
  </si>
  <si>
    <t>SPA7120-12-C</t>
  </si>
  <si>
    <t>W/CL813</t>
  </si>
  <si>
    <t>EJ-813</t>
  </si>
  <si>
    <t>W/CLADMF36X5</t>
  </si>
  <si>
    <t>REN02615-IB</t>
  </si>
  <si>
    <t>W/CLBLEACH</t>
  </si>
  <si>
    <t>SBC-HCL917</t>
  </si>
  <si>
    <t>W/CLCHAMP</t>
  </si>
  <si>
    <t>CHASE #438-5136</t>
  </si>
  <si>
    <t>W/CLHS-P</t>
  </si>
  <si>
    <t>EJ-5255</t>
  </si>
  <si>
    <t>W/CLJ51</t>
  </si>
  <si>
    <t>M2-WA-209</t>
  </si>
  <si>
    <t>W/CLJO4531</t>
  </si>
  <si>
    <t>JO-4531</t>
  </si>
  <si>
    <t>W/CLLB</t>
  </si>
  <si>
    <t>AB-00321NB</t>
  </si>
  <si>
    <t>W/CLLDP</t>
  </si>
  <si>
    <t>W/CLLYSOL-CL</t>
  </si>
  <si>
    <t>W/CLMOP-W30</t>
  </si>
  <si>
    <t>AB-CM2032S</t>
  </si>
  <si>
    <t>W/CLOTHBLACK</t>
  </si>
  <si>
    <t>us6006bl</t>
  </si>
  <si>
    <t>W/CLOTHBROWN</t>
  </si>
  <si>
    <t>NU-C300BRW</t>
  </si>
  <si>
    <t>W/CLOTHDARKBLUE</t>
  </si>
  <si>
    <t>NU-C16BLU</t>
  </si>
  <si>
    <t>W/CLOTHGREEN</t>
  </si>
  <si>
    <t>us6006gr</t>
  </si>
  <si>
    <t>W/CLOTHLIGHTBLUE</t>
  </si>
  <si>
    <t>W/CLOTHPINK</t>
  </si>
  <si>
    <t>us6006pnk</t>
  </si>
  <si>
    <t>W/CLOTHPURPLE</t>
  </si>
  <si>
    <t>us6006prp</t>
  </si>
  <si>
    <t>W/CLOTHRED</t>
  </si>
  <si>
    <t>us6006rd</t>
  </si>
  <si>
    <t>W/CLOTHYELLOW</t>
  </si>
  <si>
    <t>us6006yl</t>
  </si>
  <si>
    <t>W/CLPG16449</t>
  </si>
  <si>
    <t>ABCO #SCMP001</t>
  </si>
  <si>
    <t>W/CLREN02816</t>
  </si>
  <si>
    <t>SPA7320-12</t>
  </si>
  <si>
    <t>W/CLREN05023</t>
  </si>
  <si>
    <t>W/CLSD</t>
  </si>
  <si>
    <t>BC-92542</t>
  </si>
  <si>
    <t>W/CLST29932</t>
  </si>
  <si>
    <t>BC-78129</t>
  </si>
  <si>
    <t>W/CLTOWEL</t>
  </si>
  <si>
    <t>SOF-410136</t>
  </si>
  <si>
    <t>W/CLTSC</t>
  </si>
  <si>
    <t>W/CPK</t>
  </si>
  <si>
    <t>W/CUCUMWAVE</t>
  </si>
  <si>
    <t>REN03120</t>
  </si>
  <si>
    <t>W/CX30825</t>
  </si>
  <si>
    <t>CX-30825</t>
  </si>
  <si>
    <t>W/D22508</t>
  </si>
  <si>
    <t>ACS #672</t>
  </si>
  <si>
    <t>W/DISP59460</t>
  </si>
  <si>
    <t>W/DMHCO60</t>
  </si>
  <si>
    <t>AB-01406-NB</t>
  </si>
  <si>
    <t>W/DOORSTOPS12</t>
  </si>
  <si>
    <t>W/DOORSTOPSXL</t>
  </si>
  <si>
    <t>W/DPK</t>
  </si>
  <si>
    <t>W/DUST0911</t>
  </si>
  <si>
    <t>REN03110</t>
  </si>
  <si>
    <t>W/DUSTER54</t>
  </si>
  <si>
    <t>LAM-S54EPPD</t>
  </si>
  <si>
    <t>W/EJ005</t>
  </si>
  <si>
    <t>EJ-005</t>
  </si>
  <si>
    <t>W/EJMT110</t>
  </si>
  <si>
    <t>EJ-MT110</t>
  </si>
  <si>
    <t>W/F50001</t>
  </si>
  <si>
    <t>W/FOGGER</t>
  </si>
  <si>
    <t>W/FOIL667</t>
  </si>
  <si>
    <t>W/GJ272012</t>
  </si>
  <si>
    <t>GJ-2720-12</t>
  </si>
  <si>
    <t>W/GLOVESL</t>
  </si>
  <si>
    <t>10372-02</t>
  </si>
  <si>
    <t>W/GLOVESM</t>
  </si>
  <si>
    <t>Sri Trang/Shield L</t>
  </si>
  <si>
    <t>W/GLOVESS</t>
  </si>
  <si>
    <t>293098-01</t>
  </si>
  <si>
    <t>W/GLOVESXL</t>
  </si>
  <si>
    <t>20546-01</t>
  </si>
  <si>
    <t>W/GP59466</t>
  </si>
  <si>
    <t>59466A</t>
  </si>
  <si>
    <t>W/GP89420</t>
  </si>
  <si>
    <t>GP-89420</t>
  </si>
  <si>
    <t>W/GP89460</t>
  </si>
  <si>
    <t>GP-89460</t>
  </si>
  <si>
    <t>W/GROUTBRUSH</t>
  </si>
  <si>
    <t>ABCO #700020-24</t>
  </si>
  <si>
    <t>W/HAND5392</t>
  </si>
  <si>
    <t>GOJ5392-02</t>
  </si>
  <si>
    <t>W/HAND609</t>
  </si>
  <si>
    <t>W/HANDSAN12</t>
  </si>
  <si>
    <t>W/HGFLOORFIN</t>
  </si>
  <si>
    <t>JO-101110059</t>
  </si>
  <si>
    <t>W/IM-100H</t>
  </si>
  <si>
    <t>IMP150-90</t>
  </si>
  <si>
    <t>W/KEYGP</t>
  </si>
  <si>
    <t>No Charge</t>
  </si>
  <si>
    <t>W/KRAFT24</t>
  </si>
  <si>
    <t>RL</t>
  </si>
  <si>
    <t>5PGL1</t>
  </si>
  <si>
    <t>W/L1224B</t>
  </si>
  <si>
    <t>INT-1224-Super Tuf</t>
  </si>
  <si>
    <t>W/L3036CL</t>
  </si>
  <si>
    <t>REN12500-CA</t>
  </si>
  <si>
    <t>W/L3036W</t>
  </si>
  <si>
    <t>BP-LSR3036XW</t>
  </si>
  <si>
    <t>W/L3349B4X</t>
  </si>
  <si>
    <t>INT3349SuprExExHvy</t>
  </si>
  <si>
    <t>BP-LBR3858X5C</t>
  </si>
  <si>
    <t>W/L3860CLX</t>
  </si>
  <si>
    <t>UPC 386022N</t>
  </si>
  <si>
    <t>W/L4046CL</t>
  </si>
  <si>
    <t>BP-LBR4046X4C</t>
  </si>
  <si>
    <t>W/LINER500W</t>
  </si>
  <si>
    <t>HOSPECO #KL260</t>
  </si>
  <si>
    <t>W/MANGOWAVE</t>
  </si>
  <si>
    <t>REN03121</t>
  </si>
  <si>
    <t>W/ODORABSORB</t>
  </si>
  <si>
    <t>REN03020-BD</t>
  </si>
  <si>
    <t>W/PAD2097</t>
  </si>
  <si>
    <t>TOL-280137</t>
  </si>
  <si>
    <t>W/PADBONNET21</t>
  </si>
  <si>
    <t>ACS 202-21</t>
  </si>
  <si>
    <t>W/PADBUFFN12</t>
  </si>
  <si>
    <t>ACS-35-12</t>
  </si>
  <si>
    <t>W/PADBUFFN17</t>
  </si>
  <si>
    <t>REN02102</t>
  </si>
  <si>
    <t>W/PADBUFFN20</t>
  </si>
  <si>
    <t>ACS #35-20</t>
  </si>
  <si>
    <t>W/PADBURPINK17</t>
  </si>
  <si>
    <t>ACS #36-17</t>
  </si>
  <si>
    <t>W/PADBURPINK20</t>
  </si>
  <si>
    <t>ACS #36-20</t>
  </si>
  <si>
    <t>W/PADDIAPUR17</t>
  </si>
  <si>
    <t>W/PADDIAPUR20</t>
  </si>
  <si>
    <t>MMM23894</t>
  </si>
  <si>
    <t>W/PADHPSTRIPB17</t>
  </si>
  <si>
    <t>ACS 75-17</t>
  </si>
  <si>
    <t>W/PADHPSTRIPB20</t>
  </si>
  <si>
    <t>ACS #75-20</t>
  </si>
  <si>
    <t>W/PADPOLW17</t>
  </si>
  <si>
    <t>3MC-35060</t>
  </si>
  <si>
    <t>W/PADPOLW20</t>
  </si>
  <si>
    <t>3MC-35063</t>
  </si>
  <si>
    <t>W/PADREDD10</t>
  </si>
  <si>
    <t>NR-66261059381</t>
  </si>
  <si>
    <t>W/PADSCRUBG20</t>
  </si>
  <si>
    <t>3MC-35033</t>
  </si>
  <si>
    <t>W/PADSCRUBR12</t>
  </si>
  <si>
    <t>3MC-35045</t>
  </si>
  <si>
    <t>W/PADSCRUBR17</t>
  </si>
  <si>
    <t>W/PADSCRUBR20</t>
  </si>
  <si>
    <t>3MC-35053</t>
  </si>
  <si>
    <t>W/RCP2640</t>
  </si>
  <si>
    <t>AB-BS-DOLLY</t>
  </si>
  <si>
    <t>W/RCP6320</t>
  </si>
  <si>
    <t>AB-00017</t>
  </si>
  <si>
    <t>W/REN02118</t>
  </si>
  <si>
    <t>W/REN02309</t>
  </si>
  <si>
    <t>REN02271-IB</t>
  </si>
  <si>
    <t>W/REN02311</t>
  </si>
  <si>
    <t>W/REN05140</t>
  </si>
  <si>
    <t>TOL-110531</t>
  </si>
  <si>
    <t>W/RM-6310WHI</t>
  </si>
  <si>
    <t>W/RUB2642</t>
  </si>
  <si>
    <t>AB-BS-ORGANIZER</t>
  </si>
  <si>
    <t>W/RUSTREMOVER</t>
  </si>
  <si>
    <t>W/SAFETYGLASSESS1</t>
  </si>
  <si>
    <t>6T359</t>
  </si>
  <si>
    <t>W/SAFETYGLASSESS2</t>
  </si>
  <si>
    <t>4VCE5</t>
  </si>
  <si>
    <t>W/SCA001</t>
  </si>
  <si>
    <t>KC-01700</t>
  </si>
  <si>
    <t>W/SCA002</t>
  </si>
  <si>
    <t>SCA-MB540A</t>
  </si>
  <si>
    <t>W/SCA003</t>
  </si>
  <si>
    <t>NP-TT2P12</t>
  </si>
  <si>
    <t>W/SCA004</t>
  </si>
  <si>
    <t>CTG-B140</t>
  </si>
  <si>
    <t>W/SCR12H4BH</t>
  </si>
  <si>
    <t>REN03883-IB</t>
  </si>
  <si>
    <t>W/SCR4B</t>
  </si>
  <si>
    <t>REN03882</t>
  </si>
  <si>
    <t>W/SCRAPE48</t>
  </si>
  <si>
    <t>AB-CT08010</t>
  </si>
  <si>
    <t>W/SPR102101</t>
  </si>
  <si>
    <t>W/STRIPFOAM</t>
  </si>
  <si>
    <t>JO-94966769</t>
  </si>
  <si>
    <t>W/STRIPPER4</t>
  </si>
  <si>
    <t>JWP95115958</t>
  </si>
  <si>
    <t>W/TISSUE2-S</t>
  </si>
  <si>
    <t>APM-248</t>
  </si>
  <si>
    <t>W/TRIGGEN</t>
  </si>
  <si>
    <t>TOL-110221</t>
  </si>
  <si>
    <t>W/TRK56TR</t>
  </si>
  <si>
    <t>SCA-56T</t>
  </si>
  <si>
    <t>W/UMB-LG</t>
  </si>
  <si>
    <t>LK-UB0735</t>
  </si>
  <si>
    <t>W/UMB-S</t>
  </si>
  <si>
    <t>LK-UB0724</t>
  </si>
  <si>
    <t>W/UNS902BL</t>
  </si>
  <si>
    <t>AB-LM-202BMW</t>
  </si>
  <si>
    <t>W/VAC5300</t>
  </si>
  <si>
    <t>REN08050</t>
  </si>
  <si>
    <t>W/VAC5301</t>
  </si>
  <si>
    <t>REN08063</t>
  </si>
  <si>
    <t>W/WASTEBLK</t>
  </si>
  <si>
    <t>W/WETFLOOR</t>
  </si>
  <si>
    <t>REN05114</t>
  </si>
  <si>
    <t>W/WIPES-A</t>
  </si>
  <si>
    <t>CX-15949</t>
  </si>
  <si>
    <t>W/WIPES-C</t>
  </si>
  <si>
    <t>CX-35309</t>
  </si>
  <si>
    <t>W/WOODTOPPERHANDLE</t>
  </si>
  <si>
    <t>W/WRAP9527</t>
  </si>
  <si>
    <t>CX-00020CT</t>
  </si>
  <si>
    <t>W/ZIP-G</t>
  </si>
  <si>
    <t>LK-F21012G</t>
  </si>
  <si>
    <t>W/ZIPQT</t>
  </si>
  <si>
    <t>LK-F20708Q</t>
  </si>
  <si>
    <t>Cup, 12 Oz, Styrofoam, 20/Bag  50 Bags/Case (1000 Total Cups)</t>
  </si>
  <si>
    <t>Dispenser, Hi Tech Metered Air Freshener</t>
  </si>
  <si>
    <t>W/9VPK</t>
  </si>
  <si>
    <t>Bottle, Plastic, Generic, 32 Oz</t>
  </si>
  <si>
    <t>Brush, Nylon Grout</t>
  </si>
  <si>
    <t>Frame, Dust Mop - 36"</t>
  </si>
  <si>
    <t>Bleach, Clorox Or Exact Equivalent Only, 128 Oz, 6/Case</t>
  </si>
  <si>
    <t>Polish, Furniture, Champion, 17 Oz, 12 Cans/Case</t>
  </si>
  <si>
    <t>Hand Soap, White Pearlized Lotion, 1 Gallon, 4/Case</t>
  </si>
  <si>
    <t>Disinfectant, Diversity Envy Foaming Disinfectant Cleaner, Lavender Scent, 19 Oz, 12/Case</t>
  </si>
  <si>
    <t>Dust Pan, Lobby, Plastic, Appeal Brand, 13 Inch</t>
  </si>
  <si>
    <t>Lysol (Only), Crisp Linen Scent, 19 Oz, 12/Case</t>
  </si>
  <si>
    <t>Mop Head, #32, Cotton Saddle, 12/Case</t>
  </si>
  <si>
    <t>Cloth, Microfiber, Black, 16" X 16", 12/Pack (Order By Case, 15 Packs Per Case)</t>
  </si>
  <si>
    <t>Cloth, Microfiber, Brown, Nufiber Brand 16" X 16", 12/Pack (Order By Case, 12 Packs Per Case)</t>
  </si>
  <si>
    <t>Cloth, Microfiber, Green, 16" X 16", 12/Pack (Order By Case, 15 Packs Per Case)</t>
  </si>
  <si>
    <t>Cloth, Microfiber, Light Blue, 16" X 16", 12/Pack (Order By Case, 15 Packs Per Case)</t>
  </si>
  <si>
    <t>Cloth, Microfiber, Pink, 16" X 16", 12/Pack (Order By Case, 15 Packs Per Case)</t>
  </si>
  <si>
    <t>Cloth, Microfiber, Purple, 16" X 16", 12/Pack (Order By Case, 15 Packs Per Case)</t>
  </si>
  <si>
    <t>Cloth, Microfiber, Red, 16" X 16", 12/Pack (Order By Case, 15 Packs Per Case)</t>
  </si>
  <si>
    <t>Cloth, Microfiber, Yellow, 16" X 16", 12/Pack (Order By Case, 15 Packs Per Case)</t>
  </si>
  <si>
    <t>Dispenser, Foaming Hand Soap, White Clario Foaming</t>
  </si>
  <si>
    <t>Toilet Seat Cover, 5000/Case (20 Packs Of 250/Pack)</t>
  </si>
  <si>
    <t>Urinal Screens, Wave 3.0, Cucumber Melon, 10/pack</t>
  </si>
  <si>
    <t>Wipes, Hydrogen Peroxide Surface, 155 Sheets/Pack, 6 Packs/Case</t>
  </si>
  <si>
    <t>Dispenser, Paper Hand Towel, Gp Pro 10" Enmotion Wall Mount Automated Touchless, Gray, 14.7"W X 9.5"D X 17.3"H</t>
  </si>
  <si>
    <t>Cloth, Dust, Yellow, 24" X 24", 2 Bags Of 50 Cloths/Case</t>
  </si>
  <si>
    <t>Duster, 54", Adjustable Head</t>
  </si>
  <si>
    <t>Wasp And Hornet Spray, Hi-Tech, 20 Oz, 12/Case</t>
  </si>
  <si>
    <t>Deodorizer, Fresh Linen, 9 Oz, 12/Case  (Must Fit The EJ-CL7-MADISP-C Dispenser)</t>
  </si>
  <si>
    <t>Cleaner, All-Purpose, Zep Formula 50, Ready To Use, 12 Qts/Case</t>
  </si>
  <si>
    <t>Fogger, Raid Concentrated Deep Reach, 1.5 oz, 3/pack, 12/case</t>
  </si>
  <si>
    <t>Foil, Aluminum 667, 18" X 75' - 20 Roll/Case</t>
  </si>
  <si>
    <t>Dispenser, Hand Sanitizer, Purell</t>
  </si>
  <si>
    <t>Gloves, Nitrile, Blue, Powder Free, Large, 100 Gloves/Box, 10 Boxes/Case</t>
  </si>
  <si>
    <t>Gloves, Nitrile, Blue, Powder Free, Medium, 100 Gloves/Box, 10 Boxes/Case</t>
  </si>
  <si>
    <t>Gloves, Nitrile, Blue, Powder Free, Small, 100 Gloves/Box, 10 Boxes/Case</t>
  </si>
  <si>
    <t>Gloves, Nitrile, Blue, Powder Free, Extra Large, 100 Gloves/Box, 10 Boxes/Case</t>
  </si>
  <si>
    <t>Dispenser, Towel, Enmotion Stainless Steel Recessed (Universal Dispenser That Fits Both GP59451 And GP59471 Trash Receptacle Units)</t>
  </si>
  <si>
    <t>Roll Towel, Enmotion High Capacity Touchless, 8.2" X 700', 6 Rolls/Case (For Use In and Must Fit GP59466 Towel Dispenser)</t>
  </si>
  <si>
    <t>Roll Towel, Gp Enmotion High Capacity, 800', 6 Rolls/Case (For Use In and Must Fit GP59462 Dispenser)</t>
  </si>
  <si>
    <t xml:space="preserve">Hand Sanitizer Foam, Purell, 2 – 1.2 L Bottles Per Case </t>
  </si>
  <si>
    <t>Handle, Wet Mop, Renown Brand, Adjustable 4" Metal Head Spring Grip - 60" Wood Handle</t>
  </si>
  <si>
    <t xml:space="preserve">Hand Sanitizer Gel, Purell With Pump, 12 Oz. Bottle, 12/Case </t>
  </si>
  <si>
    <t>Liner, Trash Can, 30X36, Clear, .45 Mil, 500/Case</t>
  </si>
  <si>
    <t>W/L3858CL</t>
  </si>
  <si>
    <t>Liner, Trash Can, 38X58, Clear, 2 Mil, 100/Case</t>
  </si>
  <si>
    <t>Urinal Screens, Fresh Wave, 3D, Clear, Mango, 10/Pack</t>
  </si>
  <si>
    <t>Odor Absorbent &amp; Eater, Renown Brand, Lemon Fragrance, 16 oz bottle, 6/CS</t>
  </si>
  <si>
    <t>Pad, Floor, Buffing, Natural Hair  –  12", 5/Case</t>
  </si>
  <si>
    <t>Pad, Floor, Buffing, Natural Hair  –  17", 5/Case</t>
  </si>
  <si>
    <t>Pad, Floor, Buffing, Natural Hair  –  20", 5/Case</t>
  </si>
  <si>
    <t>Pad, Super Stripping, Super Thin, Razorback, Type 75, Midnight Black – 20", 5/Case</t>
  </si>
  <si>
    <t>Pad, Floor, Polishing, White - 17", 5/Case</t>
  </si>
  <si>
    <t>Pad, Floor, Polishing, White - 20", 5/Case</t>
  </si>
  <si>
    <t>Pad, Floor, Scrubbing, Red - 12", 5/Case</t>
  </si>
  <si>
    <t>Pad, Floor, Scrubbing, Red - 17", 5/Case</t>
  </si>
  <si>
    <t>Pad, Floor, Scrubbing, Red - 20", 5/Case</t>
  </si>
  <si>
    <t>Dolly, Rubbermaid Brute Quiet With Castors</t>
  </si>
  <si>
    <t>Brush, Toilet Bowl, 17", Hard Bristles (Order In Pack of 6)</t>
  </si>
  <si>
    <t>Mop, Dust, Renown 24X5 Quck Change, Premium Twist Synthetic, Order And Sold By The Each, 12/Case</t>
  </si>
  <si>
    <t>Mop, Dust, Renown 36X5 Quick Change, Premium Twist Synthetic, Order And Sold By The Each, 12/Case</t>
  </si>
  <si>
    <t>Trigger, Plastic Bottle Sprayer, Foamer Sprayer, 9-7/8 Inch Tube, Tolco Brand</t>
  </si>
  <si>
    <t>Rust Remover, Calcium, &amp; Lime, Renown Brand, 1 Gallon, 4 Per Case</t>
  </si>
  <si>
    <t>Towels, Singlefold, Paper Hand, White, Scott Brand 1 Ply, 9.3 Inches Length X 10.5 Inches Width, 250/Pack, 16 Pk/Case</t>
  </si>
  <si>
    <t xml:space="preserve">Towels, Paper Hand, Multi-Fold, White, Unfolded Length 9.5 Inches, Unfolded Width 9.1 Inches, Folded Length 3.2 Inches, 1 Ply, 250/Pack, 16 Packs/Case, (4000/Case) </t>
  </si>
  <si>
    <t>Blade, Scraper, Carbon Steel, 4" Replacement, 10/Pack</t>
  </si>
  <si>
    <t>Toilet Tissue, Single Roll 2 Ply, 96/Case</t>
  </si>
  <si>
    <t>Trigger, Plastic Bottle Sprayer</t>
  </si>
  <si>
    <t>Umbrella Bag, Long, 36", 1000/Case</t>
  </si>
  <si>
    <t>Umbrella Bag, Short, 20", 1000/Case</t>
  </si>
  <si>
    <t>Mop Head, Abco Brand, Blended Loop End Wet Mop, Medium Size, 5" Headband Size, 2 Per Pack</t>
  </si>
  <si>
    <t>Vacuum Bag, Windsor Sensor, 10/Pack</t>
  </si>
  <si>
    <t>Vacuum Filter, Windsor Sensor - Large, Sold By Each</t>
  </si>
  <si>
    <t>Wastebasket, 7 Gallons, Black, 15"H X 14 1/2"W X 10 1/2"D</t>
  </si>
  <si>
    <t>Storage Bags, Zip Seal, Gallon, 1.75Mil, 250/Case</t>
  </si>
  <si>
    <t>Pad, Super Stripping, Super Thin, Razorback, Type 75, Midnight Black – 17", 5/Case</t>
  </si>
  <si>
    <t xml:space="preserve">Description </t>
  </si>
  <si>
    <t>Current Vendor Product #</t>
  </si>
  <si>
    <t>Battery, D, Alkaline, Industrial Grade, Energizer/Duracell or equivalent, 12/pack</t>
  </si>
  <si>
    <t>Battery, 9V, Alkaline, Industrial Grade, Energizer/Duracell or equivalent, 12/pack</t>
  </si>
  <si>
    <t>Battery, C, Alkaline, Industrial Grade, Energizer/Duracell or equivalent, 12/pack</t>
  </si>
  <si>
    <t>Battery, AA, Alkaline, Industrial Grade, Energizer/Duracell or equivalent, 24/pack</t>
  </si>
  <si>
    <t>Battery, AAA, Alkaline, Industrial Grade, Energizer/Duracell or equivalent, 24/pack</t>
  </si>
  <si>
    <t>Paper, 24", Poly Coated Brown Kraft Paper, Length 600 Ft, 50 lb. Weight Basis</t>
  </si>
  <si>
    <t>Safety Cones, "Wet Floor Signs", 2 Sided Folding, 10.5" X 25.75" High, Yellow</t>
  </si>
  <si>
    <t>Gum Remover,Spray On / Chip Off, 6.5 Oz, 12/Case</t>
  </si>
  <si>
    <t>Cloth, Microfiber, Dark Blue, 16" X 16", 12/Pack (Order By Case, 12 Packs Per Case)</t>
  </si>
  <si>
    <t>Pad, Floor, Scouring, Doodlebug, Black, 4" X 10", 20/Case</t>
  </si>
  <si>
    <t>Brush, Grout, 8", Nylon Bristles, 24/pack</t>
  </si>
  <si>
    <t>Liner, Trash Can, 40X46, Clear, 1.7 Mil, 100/Case</t>
  </si>
  <si>
    <t>Sponge, #74 Yellow/Green, 3/pack</t>
  </si>
  <si>
    <t>Saran Wrap, 200Ft, 12 Rolls/Case</t>
  </si>
  <si>
    <t xml:space="preserve">Handle, Clip On Dust Mop, Maintenance Warehouse Brand for example, 2/Pk, 60" </t>
  </si>
  <si>
    <t>Key, Steel, For Most Georgia Pacific Dispensers (GP-59460A Paper Hand Towel Dispenser)</t>
  </si>
  <si>
    <t>Pad, Floor, Carpet Bonnets, with Green/White Scrub Strips, 21"</t>
  </si>
  <si>
    <t>Dispenser, Tissue, Tork Brand Twin Junior Jumbo Roll Bath Dispenser, 2 X Roll (Dual) - Sca Only. 11.8" H X 19.3" W X 5.5" D - Plastic - Smoke (SCA004 Junior Jumbo Rolls Fits This Item.)</t>
  </si>
  <si>
    <t>Sample Required with Bid Submission?</t>
  </si>
  <si>
    <t>Yes</t>
  </si>
  <si>
    <t>Liner, Trash Can, 30X36, White, .74 Mil, 200/Case</t>
  </si>
  <si>
    <t>Liner, Trash Can, 33X49, Black, 4 Mil, 100/Case</t>
  </si>
  <si>
    <t>Liner, Trash Can, 38X60, Clear, 22 Mic, 150/Case</t>
  </si>
  <si>
    <t>Toilet Tissue, Jumbo Junior Roll, Two Ply, White, 3.3 Inches X 1000 Feet Per Roll, 12 Rolls/Case (Fits Into TRK56TR Dual Roll Dispenser And DISP66TR Dispensers)</t>
  </si>
  <si>
    <r>
      <t xml:space="preserve">Toilet Tissue, Jumbo Roll, White, 2 Ply, </t>
    </r>
    <r>
      <rPr>
        <b/>
        <sz val="10"/>
        <color rgb="FFFF0000"/>
        <rFont val="Arial"/>
        <family val="2"/>
      </rPr>
      <t>12" Diameter</t>
    </r>
    <r>
      <rPr>
        <b/>
        <sz val="10"/>
        <color theme="1"/>
        <rFont val="Arial"/>
        <family val="2"/>
      </rPr>
      <t>, 3.3" x 1200 Feet Per Roll, 6 Rolls/Case. (Fits into Tork66TR Dispenser.)</t>
    </r>
  </si>
  <si>
    <r>
      <t xml:space="preserve">Cleaner, Stainless Steel, </t>
    </r>
    <r>
      <rPr>
        <b/>
        <sz val="10"/>
        <color rgb="FFFF0000"/>
        <rFont val="Arial"/>
        <family val="2"/>
      </rPr>
      <t>OIL BASED</t>
    </r>
    <r>
      <rPr>
        <b/>
        <sz val="10"/>
        <color theme="1"/>
        <rFont val="Arial"/>
        <family val="2"/>
      </rPr>
      <t>, Aerosol, 15 oz, 6/case</t>
    </r>
  </si>
  <si>
    <t>Floor Stripper, Heavy Duty Low Odor, Diversey Bravo, 5 Gallons</t>
  </si>
  <si>
    <r>
      <t xml:space="preserve">Broom, Wood With Tapered Tip Handle </t>
    </r>
    <r>
      <rPr>
        <b/>
        <sz val="10"/>
        <color rgb="FFFF0000"/>
        <rFont val="Arial"/>
        <family val="2"/>
      </rPr>
      <t>(NOT METAL TIP)</t>
    </r>
    <r>
      <rPr>
        <b/>
        <sz val="10"/>
        <color theme="1"/>
        <rFont val="Arial"/>
        <family val="2"/>
      </rPr>
      <t>, Abco Brand, 60"Lx1 1/8"W</t>
    </r>
  </si>
  <si>
    <t>Pad, Floor, Doodlebug, Red, 4.58" x 10", 20/PACK</t>
  </si>
  <si>
    <t>Liner, Feminine Sanitary, Kraft, Waxed, 7.5X3.5X10, 500/Case</t>
  </si>
  <si>
    <t>Liner, Trash Can, 12X24, Black, 4 Mil, 500/Case</t>
  </si>
  <si>
    <t>Toilet Brush Holder - White, Impact Brand, 16" H x 4.75" W</t>
  </si>
  <si>
    <t>LSUHNO Product Number</t>
  </si>
  <si>
    <r>
      <t xml:space="preserve">Substitutions Accepted? </t>
    </r>
    <r>
      <rPr>
        <b/>
        <sz val="10"/>
        <color rgb="FFFF0000"/>
        <rFont val="Arial"/>
        <family val="2"/>
      </rPr>
      <t>(For items that list NO, only the listed item will be accepted. If listed item is not available, note NO BID.)</t>
    </r>
  </si>
  <si>
    <t>No</t>
  </si>
  <si>
    <t>W/SAFETYCONES</t>
  </si>
  <si>
    <t>Safety Cones, Caution, 26" H x 10 9/10" W x 10 9/10" D, Yellow, 4 Sided</t>
  </si>
  <si>
    <t>FG627777YEL</t>
  </si>
  <si>
    <t>W/PADSCRUBG13</t>
  </si>
  <si>
    <t>BWK-4013GRE</t>
  </si>
  <si>
    <t>Pad, Floor, Heavy Duty Scrub, Green, Boardwalk brand for example, 13", 5/Case</t>
  </si>
  <si>
    <t>New Product</t>
  </si>
  <si>
    <t>W/PADSTRIPB17</t>
  </si>
  <si>
    <t>Pad, Floor, Stripping, Black - 17", 5/Case</t>
  </si>
  <si>
    <t>W/PADSTRIPB20</t>
  </si>
  <si>
    <t>W/PADWHITED10</t>
  </si>
  <si>
    <t>3MC-35020</t>
  </si>
  <si>
    <t>3MC-16456</t>
  </si>
  <si>
    <t xml:space="preserve">Pad, Floor, Strip, Black, 3M Niagara 7200N for example, 20", 3" Thick, 5/Case </t>
  </si>
  <si>
    <t>Pad, Floor, Doodlebug, White, 3M Niagara Brand for example, 4.58" x 10", 10/case</t>
  </si>
  <si>
    <t>Mop, Toilet Bowl Mop, Soft Bristles</t>
  </si>
  <si>
    <t>Broom, Lobby, Polypropylene</t>
  </si>
  <si>
    <t>Hand Soap, Foaming, Clario Green Earth for example, 1000 mL, 6 /CASE</t>
  </si>
  <si>
    <t>Towel, Kitchen Roll, 2 Ply, 85/Pack, 30/Case</t>
  </si>
  <si>
    <t>Pad Holder, Universal Swivel, Heavy-Duty Design, 9 Inches Height, 1.75 Inches Width, Blue</t>
  </si>
  <si>
    <t>Pad, Floor, Burnishing Eraser, Pink, 3M Brand for example, 3600, 1" Thick - 17", 5/Case</t>
  </si>
  <si>
    <t>Pad, Floor, Burnishing Eraser, Pink, 3M Brand for example, 3600 1" Thick - 20", 5/Case</t>
  </si>
  <si>
    <t>Pad, Floor, 3M Diamond for example, Stone Polishing, Purple - 17", 5/Case</t>
  </si>
  <si>
    <t>Pad, Floor, 3M Diamond for example, Stone Polishing, Purple - 20", 5/Case</t>
  </si>
  <si>
    <t>Pad, Floor, Scrubbing, Green, 3M Brand for example,  20", 5/Case</t>
  </si>
  <si>
    <t>Brush, Toilet Bowl, Rubbermaid for example, White, 14.5" L, 1-1/8" Trim</t>
  </si>
  <si>
    <t>Caddy Bag, Rubbermaid for example, Yellow, Vinyl, 20" Length X 23.5" Width X 20.5" Height For Use With Round Or Square Receptacles, Holds 32/40/44 Containers</t>
  </si>
  <si>
    <t>Safety Glasses, Anti-Scratch, Full-Frame, Clear, Unisex, Honeywell Uvex for example</t>
  </si>
  <si>
    <t>Safety Glasses, Anti-Fog, No Foam Lining, Wraparound Frame, Condor for example</t>
  </si>
  <si>
    <t>Scraper, 12" Handle, 4" Blade</t>
  </si>
  <si>
    <t>Scraper, Abco Brand for example, Floor, 48" Handle, 4" Blade</t>
  </si>
  <si>
    <t>Wipes, Clorox Fresh Scent for example, Disinfecting, Bleach-Free, 75/pack, 6 packs/case</t>
  </si>
  <si>
    <t>Wipes, Lemon Fresh, Clorox Healthcare Bleach Germicidal for example, 70 count, 6/case</t>
  </si>
  <si>
    <t>Storage Bags, Quart, Ziploc for example, 1.75 Mil, 500/Case</t>
  </si>
  <si>
    <t>Cleaner, Mildew Stain Remover With Bleach, Renown for example, 32 Oz, 12/Case</t>
  </si>
  <si>
    <t>Cleaner, Toilet Bowl, Disinfectant, Spartan for example, 1 Quart, 12/Case</t>
  </si>
  <si>
    <t>Cleaner, Wall, Power Sponge, P &amp; G Mr. Clean Magic Eraser Xpower for example, 24 Units/Case</t>
  </si>
  <si>
    <t>Cleanser, Sparcreme Brand for example, Liquid Cream Bathroom Cleaner With Lime Scent, 32 Oz, 12/Case</t>
  </si>
  <si>
    <t>Cleaner, Dust Mop And Dust Cloth Treatment, Brighton Professional for example, 19 Oz, 6/Case</t>
  </si>
  <si>
    <t>Floor Finish, Diversey Signature for example; High Gloss, Can be used on VCT, Terrazzo, and Concrete Floors; 5 Gallon Box</t>
  </si>
  <si>
    <t>Baseboard Stripper, Diversey Brand for example, Extra Heavy Duty, Ready to Use, Power Foam Stripper, 23 Oz, 12/Case</t>
  </si>
  <si>
    <t>NEW</t>
  </si>
  <si>
    <t>Floor Stripper, Buckeye Ripsaw, 5 Gallon</t>
  </si>
  <si>
    <t>Carpet Cleaner, Buckeye Touch and Go, 1 Gallon</t>
  </si>
  <si>
    <t>Pad, Floor, Scrubbing, Green - 17", 5/Case</t>
  </si>
  <si>
    <t>Pad, Floor, Scrubbing, Green - 20", 5/Case</t>
  </si>
  <si>
    <t>Item #</t>
  </si>
  <si>
    <t>Issued Last Fiscal Year (7/1/24 / 6/30/25)</t>
  </si>
  <si>
    <t>Issued Year to Date (7/1/25 - 11/30/25)</t>
  </si>
  <si>
    <t>Door Stopper, Plastic, Multi Surface Door Stop Wedge With Heavy Duty Design - Flexible And Non Scratching Door Holder, 4.5" L X 2.05" W X 1.2" H</t>
  </si>
  <si>
    <t>Door Stop, Plastic, Brown, 6.75 In L, 3.10 In H, 2 In W, 2/Pack</t>
  </si>
  <si>
    <r>
      <t>Mfg #</t>
    </r>
    <r>
      <rPr>
        <b/>
        <sz val="10"/>
        <color rgb="FFFF0000"/>
        <rFont val="Arial"/>
        <family val="2"/>
      </rPr>
      <t xml:space="preserve"> (If Vendor Catalog # is internal or nonstandard #)</t>
    </r>
  </si>
  <si>
    <r>
      <t>Vendor Unit of Measure</t>
    </r>
    <r>
      <rPr>
        <b/>
        <sz val="10"/>
        <color rgb="FFFF0000"/>
        <rFont val="Arial"/>
        <family val="2"/>
      </rPr>
      <t xml:space="preserve"> (If the same as LSUHSC description, leave blank)</t>
    </r>
  </si>
  <si>
    <r>
      <t xml:space="preserve">Quantity per Unit </t>
    </r>
    <r>
      <rPr>
        <b/>
        <sz val="10"/>
        <color rgb="FFFF0000"/>
        <rFont val="Arial"/>
        <family val="2"/>
      </rPr>
      <t>(If the same as LSUHSC description, leave blank)</t>
    </r>
  </si>
  <si>
    <r>
      <rPr>
        <b/>
        <sz val="10"/>
        <color theme="1"/>
        <rFont val="Arial"/>
        <family val="2"/>
      </rPr>
      <t>Bid Price</t>
    </r>
    <r>
      <rPr>
        <b/>
        <sz val="10"/>
        <color rgb="FFFF0000"/>
        <rFont val="Arial"/>
        <family val="2"/>
      </rPr>
      <t xml:space="preserve"> (or indicate NO BID)</t>
    </r>
  </si>
  <si>
    <t>Vendor Requested Answers (Trash Liners and Gloves only) - Approximately how often are liners ordered (Weekly, bi-weekly, monthly, other)?</t>
  </si>
  <si>
    <t>Vendor Requested Answers (Trash Liners and Gloves only) - Approximately how many cases are ordered per time ordered?</t>
  </si>
  <si>
    <t>Every three months</t>
  </si>
  <si>
    <t>Once per year</t>
  </si>
  <si>
    <t>Monthly</t>
  </si>
  <si>
    <t>Every four months</t>
  </si>
  <si>
    <t>Every six months</t>
  </si>
  <si>
    <t>Every five months</t>
  </si>
  <si>
    <t>Monthly (or every three weeks at times)</t>
  </si>
  <si>
    <t>Floor Finisher, Buckeye Proclaim, 5 Gallon</t>
  </si>
  <si>
    <t>Pad, Floor, Scrubbing, Green - 12", 5/Case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</si>
</sst>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charset val="204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 shrinkToFit="1"/>
    </xf>
    <xf numFmtId="0" fontId="4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5"/>
  <sheetViews>
    <sheetView tabSelected="1" workbookViewId="0">
      <pane ySplit="1" topLeftCell="A43" activePane="bottomLeft" state="frozen"/>
      <selection pane="bottomLeft" activeCell="N43" sqref="N43"/>
    </sheetView>
  </sheetViews>
  <sheetFormatPr defaultRowHeight="12.75" x14ac:dyDescent="0.2"/>
  <cols>
    <col min="1" max="1" width="7.6640625" style="5" bestFit="1" customWidth="1"/>
    <col min="2" max="2" width="66.1640625" style="5" customWidth="1"/>
    <col min="3" max="3" width="16.1640625" style="5" hidden="1" customWidth="1"/>
    <col min="4" max="4" width="32.5" style="5" hidden="1" customWidth="1"/>
    <col min="5" max="5" width="29.1640625" style="4" customWidth="1"/>
    <col min="6" max="6" width="11.1640625" style="5" customWidth="1"/>
    <col min="7" max="7" width="12.83203125" style="5" bestFit="1" customWidth="1"/>
    <col min="8" max="8" width="10.1640625" style="5" bestFit="1" customWidth="1"/>
    <col min="9" max="9" width="14" style="5" bestFit="1" customWidth="1"/>
    <col min="10" max="10" width="28.6640625" style="5" bestFit="1" customWidth="1"/>
    <col min="11" max="12" width="28.6640625" style="5" customWidth="1"/>
    <col min="13" max="13" width="25.1640625" style="5" customWidth="1"/>
    <col min="14" max="14" width="26.6640625" style="5" bestFit="1" customWidth="1"/>
    <col min="15" max="15" width="26.33203125" style="5" bestFit="1" customWidth="1"/>
    <col min="16" max="16" width="33.1640625" style="5" bestFit="1" customWidth="1"/>
    <col min="17" max="16384" width="9.33203125" style="5"/>
  </cols>
  <sheetData>
    <row r="1" spans="1:16" s="4" customFormat="1" ht="89.25" x14ac:dyDescent="0.2">
      <c r="A1" s="6" t="s">
        <v>401</v>
      </c>
      <c r="B1" s="1" t="s">
        <v>318</v>
      </c>
      <c r="C1" s="1" t="s">
        <v>338</v>
      </c>
      <c r="D1" s="1" t="s">
        <v>353</v>
      </c>
      <c r="E1" s="1" t="s">
        <v>352</v>
      </c>
      <c r="F1" s="1" t="s">
        <v>0</v>
      </c>
      <c r="G1" s="1" t="s">
        <v>402</v>
      </c>
      <c r="H1" s="1" t="s">
        <v>403</v>
      </c>
      <c r="I1" s="1" t="s">
        <v>1</v>
      </c>
      <c r="J1" s="1" t="s">
        <v>319</v>
      </c>
      <c r="K1" s="9" t="s">
        <v>410</v>
      </c>
      <c r="L1" s="9" t="s">
        <v>411</v>
      </c>
      <c r="M1" s="1" t="s">
        <v>406</v>
      </c>
      <c r="N1" s="1" t="s">
        <v>407</v>
      </c>
      <c r="O1" s="1" t="s">
        <v>408</v>
      </c>
      <c r="P1" s="7" t="s">
        <v>409</v>
      </c>
    </row>
    <row r="2" spans="1:16" ht="38.25" x14ac:dyDescent="0.2">
      <c r="A2" s="6">
        <v>1</v>
      </c>
      <c r="B2" s="1" t="s">
        <v>395</v>
      </c>
      <c r="C2" s="1"/>
      <c r="D2" s="1"/>
      <c r="E2" s="1" t="s">
        <v>207</v>
      </c>
      <c r="F2" s="1" t="s">
        <v>3</v>
      </c>
      <c r="G2" s="3">
        <v>50</v>
      </c>
      <c r="H2" s="3">
        <v>0</v>
      </c>
      <c r="I2" s="3">
        <f t="shared" ref="I2:I33" si="0">G2+H2</f>
        <v>50</v>
      </c>
      <c r="J2" s="1" t="s">
        <v>208</v>
      </c>
      <c r="K2" s="1"/>
      <c r="L2" s="1"/>
      <c r="M2" s="8"/>
      <c r="N2" s="8"/>
      <c r="O2" s="8"/>
      <c r="P2" s="8"/>
    </row>
    <row r="3" spans="1:16" ht="25.5" x14ac:dyDescent="0.2">
      <c r="A3" s="6">
        <v>2</v>
      </c>
      <c r="B3" s="1" t="s">
        <v>321</v>
      </c>
      <c r="C3" s="1"/>
      <c r="D3" s="1"/>
      <c r="E3" s="1" t="s">
        <v>243</v>
      </c>
      <c r="F3" s="1" t="s">
        <v>8</v>
      </c>
      <c r="G3" s="3">
        <v>0</v>
      </c>
      <c r="H3" s="3">
        <v>1</v>
      </c>
      <c r="I3" s="3">
        <f t="shared" si="0"/>
        <v>1</v>
      </c>
      <c r="J3" s="1">
        <v>696518</v>
      </c>
      <c r="K3" s="1"/>
      <c r="L3" s="1"/>
      <c r="M3" s="8"/>
      <c r="N3" s="8"/>
      <c r="O3" s="8"/>
      <c r="P3" s="8"/>
    </row>
    <row r="4" spans="1:16" ht="25.5" x14ac:dyDescent="0.2">
      <c r="A4" s="6">
        <v>3</v>
      </c>
      <c r="B4" s="1" t="s">
        <v>323</v>
      </c>
      <c r="C4" s="1"/>
      <c r="D4" s="1"/>
      <c r="E4" s="1" t="s">
        <v>9</v>
      </c>
      <c r="F4" s="1" t="s">
        <v>8</v>
      </c>
      <c r="G4" s="3">
        <v>2</v>
      </c>
      <c r="H4" s="3">
        <v>2</v>
      </c>
      <c r="I4" s="3">
        <f t="shared" si="0"/>
        <v>4</v>
      </c>
      <c r="J4" s="3">
        <v>696526</v>
      </c>
      <c r="K4" s="3"/>
      <c r="L4" s="3"/>
      <c r="M4" s="8"/>
      <c r="N4" s="8"/>
      <c r="O4" s="8"/>
      <c r="P4" s="8"/>
    </row>
    <row r="5" spans="1:16" ht="25.5" x14ac:dyDescent="0.2">
      <c r="A5" s="6">
        <v>4</v>
      </c>
      <c r="B5" s="1" t="s">
        <v>324</v>
      </c>
      <c r="C5" s="1"/>
      <c r="D5" s="1"/>
      <c r="E5" s="1" t="s">
        <v>7</v>
      </c>
      <c r="F5" s="1" t="s">
        <v>8</v>
      </c>
      <c r="G5" s="3">
        <v>1</v>
      </c>
      <c r="H5" s="3">
        <v>2</v>
      </c>
      <c r="I5" s="3">
        <f t="shared" si="0"/>
        <v>3</v>
      </c>
      <c r="J5" s="3">
        <v>445511</v>
      </c>
      <c r="K5" s="3"/>
      <c r="L5" s="3"/>
      <c r="M5" s="8"/>
      <c r="N5" s="8"/>
      <c r="O5" s="8"/>
      <c r="P5" s="8"/>
    </row>
    <row r="6" spans="1:16" ht="25.5" x14ac:dyDescent="0.2">
      <c r="A6" s="6">
        <v>5</v>
      </c>
      <c r="B6" s="1" t="s">
        <v>322</v>
      </c>
      <c r="C6" s="1"/>
      <c r="D6" s="1"/>
      <c r="E6" s="1" t="s">
        <v>66</v>
      </c>
      <c r="F6" s="1" t="s">
        <v>8</v>
      </c>
      <c r="G6" s="3">
        <v>60</v>
      </c>
      <c r="H6" s="3">
        <v>0</v>
      </c>
      <c r="I6" s="3">
        <f t="shared" si="0"/>
        <v>60</v>
      </c>
      <c r="J6" s="3">
        <v>696542</v>
      </c>
      <c r="K6" s="3"/>
      <c r="L6" s="3"/>
      <c r="M6" s="8"/>
      <c r="N6" s="8"/>
      <c r="O6" s="8"/>
      <c r="P6" s="8"/>
    </row>
    <row r="7" spans="1:16" ht="25.5" x14ac:dyDescent="0.2">
      <c r="A7" s="6">
        <v>6</v>
      </c>
      <c r="B7" s="1" t="s">
        <v>320</v>
      </c>
      <c r="C7" s="1"/>
      <c r="D7" s="1"/>
      <c r="E7" s="1" t="s">
        <v>78</v>
      </c>
      <c r="F7" s="1" t="s">
        <v>8</v>
      </c>
      <c r="G7" s="3">
        <v>59</v>
      </c>
      <c r="H7" s="3">
        <v>48</v>
      </c>
      <c r="I7" s="3">
        <f t="shared" si="0"/>
        <v>107</v>
      </c>
      <c r="J7" s="3">
        <v>410698</v>
      </c>
      <c r="K7" s="3"/>
      <c r="L7" s="3"/>
      <c r="M7" s="8"/>
      <c r="N7" s="8"/>
      <c r="O7" s="8"/>
      <c r="P7" s="8"/>
    </row>
    <row r="8" spans="1:16" x14ac:dyDescent="0.2">
      <c r="A8" s="6">
        <v>7</v>
      </c>
      <c r="B8" s="1" t="s">
        <v>307</v>
      </c>
      <c r="C8" s="1"/>
      <c r="D8" s="1"/>
      <c r="E8" s="1" t="s">
        <v>202</v>
      </c>
      <c r="F8" s="1" t="s">
        <v>8</v>
      </c>
      <c r="G8" s="3">
        <v>10</v>
      </c>
      <c r="H8" s="3">
        <v>0</v>
      </c>
      <c r="I8" s="3">
        <f t="shared" si="0"/>
        <v>10</v>
      </c>
      <c r="J8" s="1" t="s">
        <v>203</v>
      </c>
      <c r="K8" s="1"/>
      <c r="L8" s="1"/>
      <c r="M8" s="8"/>
      <c r="N8" s="8"/>
      <c r="O8" s="8"/>
      <c r="P8" s="8"/>
    </row>
    <row r="9" spans="1:16" x14ac:dyDescent="0.2">
      <c r="A9" s="6">
        <v>8</v>
      </c>
      <c r="B9" s="1" t="s">
        <v>247</v>
      </c>
      <c r="C9" s="1"/>
      <c r="D9" s="1" t="s">
        <v>354</v>
      </c>
      <c r="E9" s="1" t="s">
        <v>21</v>
      </c>
      <c r="F9" s="1" t="s">
        <v>3</v>
      </c>
      <c r="G9" s="3">
        <v>32</v>
      </c>
      <c r="H9" s="3">
        <v>0</v>
      </c>
      <c r="I9" s="3">
        <f t="shared" si="0"/>
        <v>32</v>
      </c>
      <c r="J9" s="1" t="s">
        <v>22</v>
      </c>
      <c r="K9" s="1"/>
      <c r="L9" s="1"/>
      <c r="M9" s="8"/>
      <c r="N9" s="8"/>
      <c r="O9" s="8"/>
      <c r="P9" s="8"/>
    </row>
    <row r="10" spans="1:16" x14ac:dyDescent="0.2">
      <c r="A10" s="6">
        <v>9</v>
      </c>
      <c r="B10" s="1" t="s">
        <v>244</v>
      </c>
      <c r="C10" s="1"/>
      <c r="D10" s="1"/>
      <c r="E10" s="1" t="s">
        <v>10</v>
      </c>
      <c r="F10" s="1" t="s">
        <v>5</v>
      </c>
      <c r="G10" s="3">
        <v>300</v>
      </c>
      <c r="H10" s="3">
        <v>160</v>
      </c>
      <c r="I10" s="3">
        <f t="shared" si="0"/>
        <v>460</v>
      </c>
      <c r="J10" s="1" t="s">
        <v>11</v>
      </c>
      <c r="K10" s="1"/>
      <c r="L10" s="1"/>
      <c r="M10" s="8"/>
      <c r="N10" s="8"/>
      <c r="O10" s="8"/>
      <c r="P10" s="8"/>
    </row>
    <row r="11" spans="1:16" x14ac:dyDescent="0.2">
      <c r="A11" s="6">
        <v>10</v>
      </c>
      <c r="B11" s="1" t="s">
        <v>371</v>
      </c>
      <c r="C11" s="1"/>
      <c r="D11" s="1"/>
      <c r="E11" s="1" t="s">
        <v>31</v>
      </c>
      <c r="F11" s="1" t="s">
        <v>5</v>
      </c>
      <c r="G11" s="3">
        <v>96</v>
      </c>
      <c r="H11" s="3">
        <v>0</v>
      </c>
      <c r="I11" s="3">
        <f t="shared" si="0"/>
        <v>96</v>
      </c>
      <c r="J11" s="1" t="s">
        <v>32</v>
      </c>
      <c r="K11" s="1"/>
      <c r="L11" s="1"/>
      <c r="M11" s="8"/>
      <c r="N11" s="8"/>
      <c r="O11" s="8"/>
      <c r="P11" s="8"/>
    </row>
    <row r="12" spans="1:16" ht="25.5" x14ac:dyDescent="0.2">
      <c r="A12" s="6">
        <v>11</v>
      </c>
      <c r="B12" s="1" t="s">
        <v>347</v>
      </c>
      <c r="C12" s="1"/>
      <c r="D12" s="1"/>
      <c r="E12" s="1" t="s">
        <v>234</v>
      </c>
      <c r="F12" s="1" t="s">
        <v>5</v>
      </c>
      <c r="G12" s="3">
        <v>25</v>
      </c>
      <c r="H12" s="3">
        <v>0</v>
      </c>
      <c r="I12" s="3">
        <f t="shared" si="0"/>
        <v>25</v>
      </c>
      <c r="J12" s="3">
        <v>145202</v>
      </c>
      <c r="K12" s="3"/>
      <c r="L12" s="3"/>
      <c r="M12" s="8"/>
      <c r="N12" s="8"/>
      <c r="O12" s="8"/>
      <c r="P12" s="8"/>
    </row>
    <row r="13" spans="1:16" x14ac:dyDescent="0.2">
      <c r="A13" s="6">
        <v>12</v>
      </c>
      <c r="B13" s="2" t="s">
        <v>330</v>
      </c>
      <c r="C13" s="2"/>
      <c r="D13" s="2"/>
      <c r="E13" s="1" t="s">
        <v>106</v>
      </c>
      <c r="F13" s="1" t="s">
        <v>8</v>
      </c>
      <c r="G13" s="3">
        <v>11</v>
      </c>
      <c r="H13" s="3">
        <v>0</v>
      </c>
      <c r="I13" s="3">
        <f t="shared" si="0"/>
        <v>11</v>
      </c>
      <c r="J13" s="1" t="s">
        <v>107</v>
      </c>
      <c r="K13" s="1"/>
      <c r="L13" s="1"/>
      <c r="M13" s="8"/>
      <c r="N13" s="8"/>
      <c r="O13" s="8"/>
      <c r="P13" s="8"/>
    </row>
    <row r="14" spans="1:16" x14ac:dyDescent="0.2">
      <c r="A14" s="6">
        <v>13</v>
      </c>
      <c r="B14" s="1" t="s">
        <v>245</v>
      </c>
      <c r="C14" s="1"/>
      <c r="D14" s="1"/>
      <c r="E14" s="1" t="s">
        <v>12</v>
      </c>
      <c r="F14" s="1" t="s">
        <v>5</v>
      </c>
      <c r="G14" s="3">
        <v>20</v>
      </c>
      <c r="H14" s="3">
        <v>0</v>
      </c>
      <c r="I14" s="3">
        <f t="shared" si="0"/>
        <v>20</v>
      </c>
      <c r="J14" s="1" t="s">
        <v>13</v>
      </c>
      <c r="K14" s="1"/>
      <c r="L14" s="1"/>
      <c r="M14" s="8"/>
      <c r="N14" s="8"/>
      <c r="O14" s="8"/>
      <c r="P14" s="8"/>
    </row>
    <row r="15" spans="1:16" x14ac:dyDescent="0.2">
      <c r="A15" s="6">
        <v>14</v>
      </c>
      <c r="B15" s="1" t="s">
        <v>300</v>
      </c>
      <c r="C15" s="1"/>
      <c r="D15" s="1"/>
      <c r="E15" s="1" t="s">
        <v>176</v>
      </c>
      <c r="F15" s="1" t="s">
        <v>5</v>
      </c>
      <c r="G15" s="3">
        <v>12</v>
      </c>
      <c r="H15" s="3">
        <v>0</v>
      </c>
      <c r="I15" s="3">
        <f t="shared" si="0"/>
        <v>12</v>
      </c>
      <c r="J15" s="1" t="s">
        <v>177</v>
      </c>
      <c r="K15" s="1"/>
      <c r="L15" s="1"/>
      <c r="M15" s="8"/>
      <c r="N15" s="8"/>
      <c r="O15" s="8"/>
      <c r="P15" s="8"/>
    </row>
    <row r="16" spans="1:16" ht="25.5" x14ac:dyDescent="0.2">
      <c r="A16" s="6">
        <v>15</v>
      </c>
      <c r="B16" s="1" t="s">
        <v>380</v>
      </c>
      <c r="C16" s="1"/>
      <c r="D16" s="1"/>
      <c r="E16" s="1" t="s">
        <v>184</v>
      </c>
      <c r="F16" s="1" t="s">
        <v>5</v>
      </c>
      <c r="G16" s="3">
        <v>30</v>
      </c>
      <c r="H16" s="3">
        <v>0</v>
      </c>
      <c r="I16" s="3">
        <f t="shared" si="0"/>
        <v>30</v>
      </c>
      <c r="J16" s="3">
        <v>24418471</v>
      </c>
      <c r="K16" s="3"/>
      <c r="L16" s="3"/>
      <c r="M16" s="8"/>
      <c r="N16" s="8"/>
      <c r="O16" s="8"/>
      <c r="P16" s="8"/>
    </row>
    <row r="17" spans="1:16" ht="38.25" x14ac:dyDescent="0.2">
      <c r="A17" s="6">
        <v>16</v>
      </c>
      <c r="B17" s="1" t="s">
        <v>381</v>
      </c>
      <c r="C17" s="1"/>
      <c r="D17" s="1"/>
      <c r="E17" s="1" t="s">
        <v>185</v>
      </c>
      <c r="F17" s="1" t="s">
        <v>5</v>
      </c>
      <c r="G17" s="3">
        <v>15</v>
      </c>
      <c r="H17" s="3">
        <v>0</v>
      </c>
      <c r="I17" s="3">
        <f t="shared" si="0"/>
        <v>15</v>
      </c>
      <c r="J17" s="1" t="s">
        <v>186</v>
      </c>
      <c r="K17" s="1"/>
      <c r="L17" s="1"/>
      <c r="M17" s="8"/>
      <c r="N17" s="8"/>
      <c r="O17" s="8"/>
      <c r="P17" s="8"/>
    </row>
    <row r="18" spans="1:16" x14ac:dyDescent="0.2">
      <c r="A18" s="6">
        <v>17</v>
      </c>
      <c r="B18" s="1" t="s">
        <v>398</v>
      </c>
      <c r="C18" s="1"/>
      <c r="D18" s="1" t="s">
        <v>354</v>
      </c>
      <c r="E18" s="1" t="s">
        <v>396</v>
      </c>
      <c r="F18" s="1" t="s">
        <v>5</v>
      </c>
      <c r="G18" s="3"/>
      <c r="H18" s="3"/>
      <c r="I18" s="3">
        <f t="shared" si="0"/>
        <v>0</v>
      </c>
      <c r="J18" s="1"/>
      <c r="K18" s="1"/>
      <c r="L18" s="1"/>
      <c r="M18" s="8"/>
      <c r="N18" s="8"/>
      <c r="O18" s="8"/>
      <c r="P18" s="8"/>
    </row>
    <row r="19" spans="1:16" ht="25.5" x14ac:dyDescent="0.2">
      <c r="A19" s="6">
        <v>18</v>
      </c>
      <c r="B19" s="1" t="s">
        <v>271</v>
      </c>
      <c r="C19" s="1"/>
      <c r="D19" s="1" t="s">
        <v>354</v>
      </c>
      <c r="E19" s="1" t="s">
        <v>87</v>
      </c>
      <c r="F19" s="1" t="s">
        <v>3</v>
      </c>
      <c r="G19" s="3">
        <v>39</v>
      </c>
      <c r="H19" s="3">
        <v>13</v>
      </c>
      <c r="I19" s="3">
        <f t="shared" si="0"/>
        <v>52</v>
      </c>
      <c r="J19" s="3">
        <v>332003514</v>
      </c>
      <c r="K19" s="3"/>
      <c r="L19" s="3"/>
      <c r="M19" s="8"/>
      <c r="N19" s="8"/>
      <c r="O19" s="8"/>
      <c r="P19" s="8"/>
    </row>
    <row r="20" spans="1:16" ht="25.5" x14ac:dyDescent="0.2">
      <c r="A20" s="6">
        <v>19</v>
      </c>
      <c r="B20" s="2" t="s">
        <v>393</v>
      </c>
      <c r="C20" s="2"/>
      <c r="D20" s="2"/>
      <c r="E20" s="1" t="s">
        <v>58</v>
      </c>
      <c r="F20" s="1" t="s">
        <v>3</v>
      </c>
      <c r="G20" s="3">
        <v>14</v>
      </c>
      <c r="H20" s="3">
        <v>0</v>
      </c>
      <c r="I20" s="3">
        <f t="shared" si="0"/>
        <v>14</v>
      </c>
      <c r="J20" s="3">
        <v>2611675</v>
      </c>
      <c r="K20" s="3"/>
      <c r="L20" s="3"/>
      <c r="M20" s="8"/>
      <c r="N20" s="8"/>
      <c r="O20" s="8"/>
      <c r="P20" s="8"/>
    </row>
    <row r="21" spans="1:16" ht="25.5" x14ac:dyDescent="0.2">
      <c r="A21" s="6">
        <v>20</v>
      </c>
      <c r="B21" s="1" t="s">
        <v>389</v>
      </c>
      <c r="C21" s="1"/>
      <c r="D21" s="1"/>
      <c r="E21" s="1" t="s">
        <v>14</v>
      </c>
      <c r="F21" s="1" t="s">
        <v>3</v>
      </c>
      <c r="G21" s="3">
        <v>13</v>
      </c>
      <c r="H21" s="3">
        <v>4</v>
      </c>
      <c r="I21" s="3">
        <f t="shared" si="0"/>
        <v>17</v>
      </c>
      <c r="J21" s="3">
        <v>326211799</v>
      </c>
      <c r="K21" s="3"/>
      <c r="L21" s="3"/>
      <c r="M21" s="8"/>
      <c r="N21" s="8"/>
      <c r="O21" s="8"/>
      <c r="P21" s="8"/>
    </row>
    <row r="22" spans="1:16" x14ac:dyDescent="0.2">
      <c r="A22" s="6">
        <v>21</v>
      </c>
      <c r="B22" s="1" t="s">
        <v>345</v>
      </c>
      <c r="C22" s="1"/>
      <c r="D22" s="1"/>
      <c r="E22" s="1" t="s">
        <v>206</v>
      </c>
      <c r="F22" s="1" t="s">
        <v>3</v>
      </c>
      <c r="G22" s="3">
        <v>24</v>
      </c>
      <c r="H22" s="3">
        <v>24</v>
      </c>
      <c r="I22" s="3">
        <f t="shared" si="0"/>
        <v>48</v>
      </c>
      <c r="J22" s="3">
        <v>2611678</v>
      </c>
      <c r="K22" s="3"/>
      <c r="L22" s="3"/>
      <c r="M22" s="8"/>
      <c r="N22" s="8"/>
      <c r="O22" s="8"/>
      <c r="P22" s="8"/>
    </row>
    <row r="23" spans="1:16" ht="25.5" x14ac:dyDescent="0.2">
      <c r="A23" s="6">
        <v>22</v>
      </c>
      <c r="B23" s="1" t="s">
        <v>390</v>
      </c>
      <c r="C23" s="1"/>
      <c r="D23" s="1"/>
      <c r="E23" s="1" t="s">
        <v>15</v>
      </c>
      <c r="F23" s="1" t="s">
        <v>3</v>
      </c>
      <c r="G23" s="3">
        <v>34</v>
      </c>
      <c r="H23" s="3">
        <v>22</v>
      </c>
      <c r="I23" s="3">
        <f t="shared" si="0"/>
        <v>56</v>
      </c>
      <c r="J23" s="1" t="s">
        <v>16</v>
      </c>
      <c r="K23" s="1"/>
      <c r="L23" s="1"/>
      <c r="M23" s="8"/>
      <c r="N23" s="8"/>
      <c r="O23" s="8"/>
      <c r="P23" s="8"/>
    </row>
    <row r="24" spans="1:16" ht="25.5" x14ac:dyDescent="0.2">
      <c r="A24" s="6">
        <v>23</v>
      </c>
      <c r="B24" s="1" t="s">
        <v>391</v>
      </c>
      <c r="C24" s="1"/>
      <c r="D24" s="1"/>
      <c r="E24" s="1" t="s">
        <v>54</v>
      </c>
      <c r="F24" s="1" t="s">
        <v>3</v>
      </c>
      <c r="G24" s="3">
        <v>4</v>
      </c>
      <c r="H24" s="3">
        <v>6</v>
      </c>
      <c r="I24" s="3">
        <f t="shared" si="0"/>
        <v>10</v>
      </c>
      <c r="J24" s="1" t="s">
        <v>55</v>
      </c>
      <c r="K24" s="1"/>
      <c r="L24" s="1"/>
      <c r="M24" s="8"/>
      <c r="N24" s="8"/>
      <c r="O24" s="8"/>
      <c r="P24" s="8"/>
    </row>
    <row r="25" spans="1:16" ht="25.5" x14ac:dyDescent="0.2">
      <c r="A25" s="6">
        <v>24</v>
      </c>
      <c r="B25" s="1" t="s">
        <v>392</v>
      </c>
      <c r="C25" s="1"/>
      <c r="D25" s="1"/>
      <c r="E25" s="1" t="s">
        <v>56</v>
      </c>
      <c r="F25" s="1" t="s">
        <v>3</v>
      </c>
      <c r="G25" s="3">
        <v>22</v>
      </c>
      <c r="H25" s="3">
        <v>10</v>
      </c>
      <c r="I25" s="3">
        <f t="shared" si="0"/>
        <v>32</v>
      </c>
      <c r="J25" s="1" t="s">
        <v>57</v>
      </c>
      <c r="K25" s="1"/>
      <c r="L25" s="1"/>
      <c r="M25" s="8"/>
      <c r="N25" s="8"/>
      <c r="O25" s="8"/>
      <c r="P25" s="8"/>
    </row>
    <row r="26" spans="1:16" x14ac:dyDescent="0.2">
      <c r="A26" s="6">
        <v>25</v>
      </c>
      <c r="B26" s="1" t="s">
        <v>267</v>
      </c>
      <c r="C26" s="1"/>
      <c r="D26" s="1"/>
      <c r="E26" s="1" t="s">
        <v>79</v>
      </c>
      <c r="F26" s="1" t="s">
        <v>3</v>
      </c>
      <c r="G26" s="3">
        <v>8</v>
      </c>
      <c r="H26" s="3">
        <v>0</v>
      </c>
      <c r="I26" s="3">
        <f t="shared" si="0"/>
        <v>8</v>
      </c>
      <c r="J26" s="1" t="s">
        <v>80</v>
      </c>
      <c r="K26" s="1"/>
      <c r="L26" s="1"/>
      <c r="M26" s="8"/>
      <c r="N26" s="8"/>
      <c r="O26" s="8"/>
      <c r="P26" s="8"/>
    </row>
    <row r="27" spans="1:16" ht="25.5" x14ac:dyDescent="0.2">
      <c r="A27" s="6">
        <v>26</v>
      </c>
      <c r="B27" s="1" t="s">
        <v>254</v>
      </c>
      <c r="C27" s="1"/>
      <c r="D27" s="1"/>
      <c r="E27" s="1" t="s">
        <v>37</v>
      </c>
      <c r="F27" s="1" t="s">
        <v>3</v>
      </c>
      <c r="G27" s="3">
        <v>4</v>
      </c>
      <c r="H27" s="3">
        <v>0</v>
      </c>
      <c r="I27" s="3">
        <f t="shared" si="0"/>
        <v>4</v>
      </c>
      <c r="J27" s="1" t="s">
        <v>38</v>
      </c>
      <c r="K27" s="1"/>
      <c r="L27" s="1"/>
      <c r="M27" s="8"/>
      <c r="N27" s="8"/>
      <c r="O27" s="8"/>
      <c r="P27" s="8"/>
    </row>
    <row r="28" spans="1:16" ht="25.5" x14ac:dyDescent="0.2">
      <c r="A28" s="6">
        <v>27</v>
      </c>
      <c r="B28" s="1" t="s">
        <v>255</v>
      </c>
      <c r="C28" s="1"/>
      <c r="D28" s="1"/>
      <c r="E28" s="1" t="s">
        <v>39</v>
      </c>
      <c r="F28" s="1" t="s">
        <v>3</v>
      </c>
      <c r="G28" s="3">
        <v>2</v>
      </c>
      <c r="H28" s="3">
        <v>4</v>
      </c>
      <c r="I28" s="3">
        <f t="shared" si="0"/>
        <v>6</v>
      </c>
      <c r="J28" s="1" t="s">
        <v>40</v>
      </c>
      <c r="K28" s="1"/>
      <c r="L28" s="1"/>
      <c r="M28" s="8"/>
      <c r="N28" s="8"/>
      <c r="O28" s="8"/>
      <c r="P28" s="8"/>
    </row>
    <row r="29" spans="1:16" ht="25.5" x14ac:dyDescent="0.2">
      <c r="A29" s="6">
        <v>28</v>
      </c>
      <c r="B29" s="1" t="s">
        <v>328</v>
      </c>
      <c r="C29" s="1"/>
      <c r="D29" s="1"/>
      <c r="E29" s="1" t="s">
        <v>41</v>
      </c>
      <c r="F29" s="1" t="s">
        <v>3</v>
      </c>
      <c r="G29" s="3">
        <v>4</v>
      </c>
      <c r="H29" s="3">
        <v>0</v>
      </c>
      <c r="I29" s="3">
        <f t="shared" si="0"/>
        <v>4</v>
      </c>
      <c r="J29" s="1" t="s">
        <v>42</v>
      </c>
      <c r="K29" s="1"/>
      <c r="L29" s="1"/>
      <c r="M29" s="8"/>
      <c r="N29" s="8"/>
      <c r="O29" s="8"/>
      <c r="P29" s="8"/>
    </row>
    <row r="30" spans="1:16" ht="25.5" x14ac:dyDescent="0.2">
      <c r="A30" s="6">
        <v>29</v>
      </c>
      <c r="B30" s="1" t="s">
        <v>256</v>
      </c>
      <c r="C30" s="1"/>
      <c r="D30" s="1"/>
      <c r="E30" s="1" t="s">
        <v>43</v>
      </c>
      <c r="F30" s="1" t="s">
        <v>3</v>
      </c>
      <c r="G30" s="3">
        <v>12</v>
      </c>
      <c r="H30" s="3">
        <v>6</v>
      </c>
      <c r="I30" s="3">
        <f t="shared" si="0"/>
        <v>18</v>
      </c>
      <c r="J30" s="1" t="s">
        <v>44</v>
      </c>
      <c r="K30" s="1"/>
      <c r="L30" s="1"/>
      <c r="M30" s="8"/>
      <c r="N30" s="8"/>
      <c r="O30" s="8"/>
      <c r="P30" s="8"/>
    </row>
    <row r="31" spans="1:16" ht="25.5" x14ac:dyDescent="0.2">
      <c r="A31" s="6">
        <v>30</v>
      </c>
      <c r="B31" s="1" t="s">
        <v>257</v>
      </c>
      <c r="C31" s="1"/>
      <c r="D31" s="1"/>
      <c r="E31" s="1" t="s">
        <v>45</v>
      </c>
      <c r="F31" s="1" t="s">
        <v>3</v>
      </c>
      <c r="G31" s="3">
        <v>13</v>
      </c>
      <c r="H31" s="3">
        <v>0</v>
      </c>
      <c r="I31" s="3">
        <f t="shared" si="0"/>
        <v>13</v>
      </c>
      <c r="J31" s="1" t="s">
        <v>38</v>
      </c>
      <c r="K31" s="1"/>
      <c r="L31" s="1"/>
      <c r="M31" s="8"/>
      <c r="N31" s="8"/>
      <c r="O31" s="8"/>
      <c r="P31" s="8"/>
    </row>
    <row r="32" spans="1:16" ht="25.5" x14ac:dyDescent="0.2">
      <c r="A32" s="6">
        <v>31</v>
      </c>
      <c r="B32" s="1" t="s">
        <v>258</v>
      </c>
      <c r="C32" s="1"/>
      <c r="D32" s="1"/>
      <c r="E32" s="1" t="s">
        <v>46</v>
      </c>
      <c r="F32" s="1" t="s">
        <v>3</v>
      </c>
      <c r="G32" s="3">
        <v>4</v>
      </c>
      <c r="H32" s="3">
        <v>0</v>
      </c>
      <c r="I32" s="3">
        <f t="shared" si="0"/>
        <v>4</v>
      </c>
      <c r="J32" s="1" t="s">
        <v>47</v>
      </c>
      <c r="K32" s="1"/>
      <c r="L32" s="1"/>
      <c r="M32" s="8"/>
      <c r="N32" s="8"/>
      <c r="O32" s="8"/>
      <c r="P32" s="8"/>
    </row>
    <row r="33" spans="1:16" ht="25.5" x14ac:dyDescent="0.2">
      <c r="A33" s="6">
        <v>32</v>
      </c>
      <c r="B33" s="1" t="s">
        <v>259</v>
      </c>
      <c r="C33" s="1"/>
      <c r="D33" s="1"/>
      <c r="E33" s="1" t="s">
        <v>48</v>
      </c>
      <c r="F33" s="1" t="s">
        <v>3</v>
      </c>
      <c r="G33" s="3">
        <v>2</v>
      </c>
      <c r="H33" s="3">
        <v>0</v>
      </c>
      <c r="I33" s="3">
        <f t="shared" si="0"/>
        <v>2</v>
      </c>
      <c r="J33" s="1" t="s">
        <v>49</v>
      </c>
      <c r="K33" s="1"/>
      <c r="L33" s="1"/>
      <c r="M33" s="8"/>
      <c r="N33" s="8"/>
      <c r="O33" s="8"/>
      <c r="P33" s="8"/>
    </row>
    <row r="34" spans="1:16" ht="25.5" x14ac:dyDescent="0.2">
      <c r="A34" s="6">
        <v>33</v>
      </c>
      <c r="B34" s="1" t="s">
        <v>260</v>
      </c>
      <c r="C34" s="1"/>
      <c r="D34" s="1"/>
      <c r="E34" s="1" t="s">
        <v>50</v>
      </c>
      <c r="F34" s="1" t="s">
        <v>3</v>
      </c>
      <c r="G34" s="3">
        <v>5</v>
      </c>
      <c r="H34" s="3">
        <v>0</v>
      </c>
      <c r="I34" s="3">
        <f t="shared" ref="I34:I65" si="1">G34+H34</f>
        <v>5</v>
      </c>
      <c r="J34" s="1" t="s">
        <v>51</v>
      </c>
      <c r="K34" s="1"/>
      <c r="L34" s="1"/>
      <c r="M34" s="8"/>
      <c r="N34" s="8"/>
      <c r="O34" s="8"/>
      <c r="P34" s="8"/>
    </row>
    <row r="35" spans="1:16" ht="25.5" x14ac:dyDescent="0.2">
      <c r="A35" s="6">
        <v>34</v>
      </c>
      <c r="B35" s="1" t="s">
        <v>261</v>
      </c>
      <c r="C35" s="1"/>
      <c r="D35" s="1"/>
      <c r="E35" s="1" t="s">
        <v>52</v>
      </c>
      <c r="F35" s="1" t="s">
        <v>3</v>
      </c>
      <c r="G35" s="3">
        <v>23</v>
      </c>
      <c r="H35" s="3">
        <v>6</v>
      </c>
      <c r="I35" s="3">
        <f t="shared" si="1"/>
        <v>29</v>
      </c>
      <c r="J35" s="1" t="s">
        <v>53</v>
      </c>
      <c r="K35" s="1"/>
      <c r="L35" s="1"/>
      <c r="M35" s="8"/>
      <c r="N35" s="8"/>
      <c r="O35" s="8"/>
      <c r="P35" s="8"/>
    </row>
    <row r="36" spans="1:16" ht="25.5" x14ac:dyDescent="0.2">
      <c r="A36" s="6">
        <v>35</v>
      </c>
      <c r="B36" s="1" t="s">
        <v>241</v>
      </c>
      <c r="C36" s="1"/>
      <c r="D36" s="1"/>
      <c r="E36" s="1" t="s">
        <v>2</v>
      </c>
      <c r="F36" s="1" t="s">
        <v>3</v>
      </c>
      <c r="G36" s="3">
        <v>8</v>
      </c>
      <c r="H36" s="3">
        <v>1</v>
      </c>
      <c r="I36" s="3">
        <f t="shared" si="1"/>
        <v>9</v>
      </c>
      <c r="J36" s="3">
        <v>246480</v>
      </c>
      <c r="K36" s="3"/>
      <c r="L36" s="3"/>
      <c r="M36" s="8"/>
      <c r="N36" s="8"/>
      <c r="O36" s="8"/>
      <c r="P36" s="8"/>
    </row>
    <row r="37" spans="1:16" ht="25.5" x14ac:dyDescent="0.2">
      <c r="A37" s="6">
        <v>36</v>
      </c>
      <c r="B37" s="1" t="s">
        <v>270</v>
      </c>
      <c r="C37" s="1"/>
      <c r="D37" s="1" t="s">
        <v>354</v>
      </c>
      <c r="E37" s="1" t="s">
        <v>85</v>
      </c>
      <c r="F37" s="1" t="s">
        <v>3</v>
      </c>
      <c r="G37" s="3">
        <v>68</v>
      </c>
      <c r="H37" s="3">
        <v>26</v>
      </c>
      <c r="I37" s="3">
        <f t="shared" si="1"/>
        <v>94</v>
      </c>
      <c r="J37" s="1" t="s">
        <v>86</v>
      </c>
      <c r="K37" s="1"/>
      <c r="L37" s="1"/>
      <c r="M37" s="8"/>
      <c r="N37" s="8"/>
      <c r="O37" s="8"/>
      <c r="P37" s="8"/>
    </row>
    <row r="38" spans="1:16" ht="25.5" x14ac:dyDescent="0.2">
      <c r="A38" s="6">
        <v>37</v>
      </c>
      <c r="B38" s="1" t="s">
        <v>250</v>
      </c>
      <c r="C38" s="1"/>
      <c r="D38" s="1" t="s">
        <v>354</v>
      </c>
      <c r="E38" s="1" t="s">
        <v>29</v>
      </c>
      <c r="F38" s="1" t="s">
        <v>3</v>
      </c>
      <c r="G38" s="3">
        <v>18</v>
      </c>
      <c r="H38" s="3">
        <v>5</v>
      </c>
      <c r="I38" s="3">
        <f t="shared" si="1"/>
        <v>23</v>
      </c>
      <c r="J38" s="1" t="s">
        <v>30</v>
      </c>
      <c r="K38" s="1"/>
      <c r="L38" s="1"/>
      <c r="M38" s="8"/>
      <c r="N38" s="8"/>
      <c r="O38" s="8"/>
      <c r="P38" s="8"/>
    </row>
    <row r="39" spans="1:16" x14ac:dyDescent="0.2">
      <c r="A39" s="6">
        <v>38</v>
      </c>
      <c r="B39" s="1" t="s">
        <v>262</v>
      </c>
      <c r="C39" s="1"/>
      <c r="D39" s="1"/>
      <c r="E39" s="1" t="s">
        <v>59</v>
      </c>
      <c r="F39" s="1" t="s">
        <v>5</v>
      </c>
      <c r="G39" s="3">
        <v>80</v>
      </c>
      <c r="H39" s="3">
        <v>0</v>
      </c>
      <c r="I39" s="3">
        <f t="shared" si="1"/>
        <v>80</v>
      </c>
      <c r="J39" s="1" t="s">
        <v>60</v>
      </c>
      <c r="K39" s="1"/>
      <c r="L39" s="1"/>
      <c r="M39" s="8"/>
      <c r="N39" s="8"/>
      <c r="O39" s="8"/>
      <c r="P39" s="8"/>
    </row>
    <row r="40" spans="1:16" x14ac:dyDescent="0.2">
      <c r="A40" s="6">
        <v>39</v>
      </c>
      <c r="B40" s="1" t="s">
        <v>274</v>
      </c>
      <c r="C40" s="1"/>
      <c r="D40" s="1"/>
      <c r="E40" s="1" t="s">
        <v>90</v>
      </c>
      <c r="F40" s="1" t="s">
        <v>5</v>
      </c>
      <c r="G40" s="3">
        <v>4</v>
      </c>
      <c r="H40" s="3">
        <v>0</v>
      </c>
      <c r="I40" s="3">
        <f t="shared" si="1"/>
        <v>4</v>
      </c>
      <c r="J40" s="1" t="s">
        <v>91</v>
      </c>
      <c r="K40" s="1"/>
      <c r="L40" s="1"/>
      <c r="M40" s="8"/>
      <c r="N40" s="8"/>
      <c r="O40" s="8"/>
      <c r="P40" s="8"/>
    </row>
    <row r="41" spans="1:16" x14ac:dyDescent="0.2">
      <c r="A41" s="6">
        <v>40</v>
      </c>
      <c r="B41" s="1" t="s">
        <v>242</v>
      </c>
      <c r="C41" s="1"/>
      <c r="D41" s="1" t="s">
        <v>354</v>
      </c>
      <c r="E41" s="1" t="s">
        <v>4</v>
      </c>
      <c r="F41" s="1" t="s">
        <v>5</v>
      </c>
      <c r="G41" s="3">
        <v>35</v>
      </c>
      <c r="H41" s="3">
        <v>15</v>
      </c>
      <c r="I41" s="3">
        <f t="shared" si="1"/>
        <v>50</v>
      </c>
      <c r="J41" s="1" t="s">
        <v>6</v>
      </c>
      <c r="K41" s="1"/>
      <c r="L41" s="1"/>
      <c r="M41" s="8"/>
      <c r="N41" s="8"/>
      <c r="O41" s="8"/>
      <c r="P41" s="8"/>
    </row>
    <row r="42" spans="1:16" ht="25.5" x14ac:dyDescent="0.2">
      <c r="A42" s="6">
        <v>41</v>
      </c>
      <c r="B42" s="1" t="s">
        <v>266</v>
      </c>
      <c r="C42" s="1"/>
      <c r="D42" s="1" t="s">
        <v>354</v>
      </c>
      <c r="E42" s="1" t="s">
        <v>73</v>
      </c>
      <c r="F42" s="1" t="s">
        <v>5</v>
      </c>
      <c r="G42" s="3">
        <v>30</v>
      </c>
      <c r="H42" s="3">
        <v>0</v>
      </c>
      <c r="I42" s="3">
        <f t="shared" si="1"/>
        <v>30</v>
      </c>
      <c r="J42" s="3">
        <v>2726447</v>
      </c>
      <c r="K42" s="3"/>
      <c r="L42" s="3"/>
      <c r="M42" s="8"/>
      <c r="N42" s="8"/>
      <c r="O42" s="8"/>
      <c r="P42" s="8"/>
    </row>
    <row r="43" spans="1:16" ht="51" x14ac:dyDescent="0.2">
      <c r="A43" s="6">
        <v>42</v>
      </c>
      <c r="B43" s="1" t="s">
        <v>337</v>
      </c>
      <c r="C43" s="1"/>
      <c r="D43" s="1" t="s">
        <v>354</v>
      </c>
      <c r="E43" s="1" t="s">
        <v>215</v>
      </c>
      <c r="F43" s="1" t="s">
        <v>5</v>
      </c>
      <c r="G43" s="3">
        <v>89</v>
      </c>
      <c r="H43" s="3">
        <v>0</v>
      </c>
      <c r="I43" s="3">
        <f t="shared" si="1"/>
        <v>89</v>
      </c>
      <c r="J43" s="1" t="s">
        <v>216</v>
      </c>
      <c r="K43" s="1"/>
      <c r="L43" s="1"/>
      <c r="M43" s="8"/>
      <c r="N43" s="8"/>
      <c r="O43" s="8"/>
      <c r="P43" s="8"/>
    </row>
    <row r="44" spans="1:16" ht="38.25" x14ac:dyDescent="0.2">
      <c r="A44" s="6">
        <v>43</v>
      </c>
      <c r="B44" s="1" t="s">
        <v>279</v>
      </c>
      <c r="C44" s="1"/>
      <c r="D44" s="1"/>
      <c r="E44" s="1" t="s">
        <v>100</v>
      </c>
      <c r="F44" s="1" t="s">
        <v>5</v>
      </c>
      <c r="G44" s="3">
        <v>21</v>
      </c>
      <c r="H44" s="3">
        <v>0</v>
      </c>
      <c r="I44" s="3">
        <f t="shared" si="1"/>
        <v>21</v>
      </c>
      <c r="J44" s="1" t="s">
        <v>101</v>
      </c>
      <c r="K44" s="1"/>
      <c r="L44" s="1"/>
      <c r="M44" s="8"/>
      <c r="N44" s="8"/>
      <c r="O44" s="8"/>
      <c r="P44" s="8"/>
    </row>
    <row r="45" spans="1:16" x14ac:dyDescent="0.2">
      <c r="A45" s="6">
        <v>44</v>
      </c>
      <c r="B45" s="1" t="s">
        <v>299</v>
      </c>
      <c r="C45" s="1"/>
      <c r="D45" s="1"/>
      <c r="E45" s="1" t="s">
        <v>174</v>
      </c>
      <c r="F45" s="1" t="s">
        <v>5</v>
      </c>
      <c r="G45" s="3">
        <v>15</v>
      </c>
      <c r="H45" s="3">
        <v>12</v>
      </c>
      <c r="I45" s="3">
        <f t="shared" si="1"/>
        <v>27</v>
      </c>
      <c r="J45" s="1" t="s">
        <v>175</v>
      </c>
      <c r="K45" s="1"/>
      <c r="L45" s="1"/>
      <c r="M45" s="8"/>
      <c r="N45" s="8"/>
      <c r="O45" s="8"/>
      <c r="P45" s="8"/>
    </row>
    <row r="46" spans="1:16" ht="25.5" x14ac:dyDescent="0.2">
      <c r="A46" s="6">
        <v>45</v>
      </c>
      <c r="B46" s="1" t="s">
        <v>405</v>
      </c>
      <c r="C46" s="1"/>
      <c r="D46" s="1"/>
      <c r="E46" s="1" t="s">
        <v>77</v>
      </c>
      <c r="F46" s="1" t="s">
        <v>8</v>
      </c>
      <c r="G46" s="3">
        <v>60</v>
      </c>
      <c r="H46" s="3">
        <v>15</v>
      </c>
      <c r="I46" s="3">
        <f t="shared" si="1"/>
        <v>75</v>
      </c>
      <c r="J46" s="3">
        <v>24600332</v>
      </c>
      <c r="K46" s="3"/>
      <c r="L46" s="3"/>
      <c r="M46" s="8"/>
      <c r="N46" s="8"/>
      <c r="O46" s="8"/>
      <c r="P46" s="8"/>
    </row>
    <row r="47" spans="1:16" ht="38.25" x14ac:dyDescent="0.2">
      <c r="A47" s="6">
        <v>46</v>
      </c>
      <c r="B47" s="1" t="s">
        <v>404</v>
      </c>
      <c r="C47" s="1"/>
      <c r="D47" s="1"/>
      <c r="E47" s="1" t="s">
        <v>76</v>
      </c>
      <c r="F47" s="1" t="s">
        <v>5</v>
      </c>
      <c r="G47" s="3">
        <v>45</v>
      </c>
      <c r="H47" s="3">
        <v>30</v>
      </c>
      <c r="I47" s="3">
        <f t="shared" si="1"/>
        <v>75</v>
      </c>
      <c r="J47" s="3">
        <v>811557</v>
      </c>
      <c r="K47" s="3"/>
      <c r="L47" s="3"/>
      <c r="M47" s="8"/>
      <c r="N47" s="8"/>
      <c r="O47" s="8"/>
      <c r="P47" s="8"/>
    </row>
    <row r="48" spans="1:16" x14ac:dyDescent="0.2">
      <c r="A48" s="6">
        <v>47</v>
      </c>
      <c r="B48" s="1" t="s">
        <v>251</v>
      </c>
      <c r="C48" s="1"/>
      <c r="D48" s="1"/>
      <c r="E48" s="1" t="s">
        <v>33</v>
      </c>
      <c r="F48" s="1" t="s">
        <v>5</v>
      </c>
      <c r="G48" s="3">
        <v>110</v>
      </c>
      <c r="H48" s="3">
        <v>0</v>
      </c>
      <c r="I48" s="3">
        <f t="shared" si="1"/>
        <v>110</v>
      </c>
      <c r="J48" s="3">
        <v>311479381</v>
      </c>
      <c r="K48" s="3"/>
      <c r="L48" s="3"/>
      <c r="M48" s="8"/>
      <c r="N48" s="8"/>
      <c r="O48" s="8"/>
      <c r="P48" s="8"/>
    </row>
    <row r="49" spans="1:16" x14ac:dyDescent="0.2">
      <c r="A49" s="6">
        <v>48</v>
      </c>
      <c r="B49" s="1" t="s">
        <v>268</v>
      </c>
      <c r="C49" s="1"/>
      <c r="D49" s="1"/>
      <c r="E49" s="1" t="s">
        <v>81</v>
      </c>
      <c r="F49" s="1" t="s">
        <v>5</v>
      </c>
      <c r="G49" s="3">
        <v>30</v>
      </c>
      <c r="H49" s="3">
        <v>20</v>
      </c>
      <c r="I49" s="3">
        <f t="shared" si="1"/>
        <v>50</v>
      </c>
      <c r="J49" s="1" t="s">
        <v>82</v>
      </c>
      <c r="K49" s="1"/>
      <c r="L49" s="1"/>
      <c r="M49" s="8"/>
      <c r="N49" s="8"/>
      <c r="O49" s="8"/>
      <c r="P49" s="8"/>
    </row>
    <row r="50" spans="1:16" ht="38.25" x14ac:dyDescent="0.2">
      <c r="A50" s="6">
        <v>49</v>
      </c>
      <c r="B50" s="1" t="s">
        <v>394</v>
      </c>
      <c r="C50" s="1"/>
      <c r="D50" s="1"/>
      <c r="E50" s="1" t="s">
        <v>112</v>
      </c>
      <c r="F50" s="1" t="s">
        <v>5</v>
      </c>
      <c r="G50" s="3">
        <v>151</v>
      </c>
      <c r="H50" s="3">
        <v>40</v>
      </c>
      <c r="I50" s="3">
        <f t="shared" si="1"/>
        <v>191</v>
      </c>
      <c r="J50" s="1" t="s">
        <v>113</v>
      </c>
      <c r="K50" s="1"/>
      <c r="L50" s="1"/>
      <c r="M50" s="8"/>
      <c r="N50" s="8"/>
      <c r="O50" s="8"/>
      <c r="P50" s="8"/>
    </row>
    <row r="51" spans="1:16" x14ac:dyDescent="0.2">
      <c r="A51" s="6">
        <v>50</v>
      </c>
      <c r="B51" s="1" t="s">
        <v>419</v>
      </c>
      <c r="C51" s="1"/>
      <c r="D51" s="1" t="s">
        <v>354</v>
      </c>
      <c r="E51" s="1" t="s">
        <v>396</v>
      </c>
      <c r="F51" s="1" t="s">
        <v>5</v>
      </c>
      <c r="G51" s="3"/>
      <c r="H51" s="3"/>
      <c r="I51" s="3">
        <f t="shared" si="1"/>
        <v>0</v>
      </c>
      <c r="J51" s="1"/>
      <c r="K51" s="1"/>
      <c r="L51" s="1"/>
      <c r="M51" s="8"/>
      <c r="N51" s="8"/>
      <c r="O51" s="8"/>
      <c r="P51" s="8"/>
    </row>
    <row r="52" spans="1:16" x14ac:dyDescent="0.2">
      <c r="A52" s="6">
        <v>51</v>
      </c>
      <c r="B52" s="1" t="s">
        <v>397</v>
      </c>
      <c r="C52" s="1"/>
      <c r="D52" s="1" t="s">
        <v>354</v>
      </c>
      <c r="E52" s="1" t="s">
        <v>396</v>
      </c>
      <c r="F52" s="1" t="s">
        <v>5</v>
      </c>
      <c r="G52" s="3"/>
      <c r="H52" s="3"/>
      <c r="I52" s="3">
        <f t="shared" si="1"/>
        <v>0</v>
      </c>
      <c r="J52" s="1"/>
      <c r="K52" s="1"/>
      <c r="L52" s="1"/>
      <c r="M52" s="8"/>
      <c r="N52" s="8"/>
      <c r="O52" s="8"/>
      <c r="P52" s="8"/>
    </row>
    <row r="53" spans="1:16" ht="25.5" x14ac:dyDescent="0.2">
      <c r="A53" s="6">
        <v>52</v>
      </c>
      <c r="B53" s="1" t="s">
        <v>346</v>
      </c>
      <c r="C53" s="1"/>
      <c r="D53" s="1"/>
      <c r="E53" s="1" t="s">
        <v>209</v>
      </c>
      <c r="F53" s="1" t="s">
        <v>5</v>
      </c>
      <c r="G53" s="3">
        <v>6</v>
      </c>
      <c r="H53" s="3">
        <v>0</v>
      </c>
      <c r="I53" s="3">
        <f t="shared" si="1"/>
        <v>6</v>
      </c>
      <c r="J53" s="1" t="s">
        <v>210</v>
      </c>
      <c r="K53" s="1"/>
      <c r="L53" s="1"/>
      <c r="M53" s="8"/>
      <c r="N53" s="8"/>
      <c r="O53" s="8"/>
      <c r="P53" s="8"/>
    </row>
    <row r="54" spans="1:16" ht="25.5" x14ac:dyDescent="0.2">
      <c r="A54" s="6">
        <v>53</v>
      </c>
      <c r="B54" s="1" t="s">
        <v>272</v>
      </c>
      <c r="C54" s="1"/>
      <c r="D54" s="1"/>
      <c r="E54" s="1" t="s">
        <v>88</v>
      </c>
      <c r="F54" s="1" t="s">
        <v>3</v>
      </c>
      <c r="G54" s="3">
        <v>4</v>
      </c>
      <c r="H54" s="3">
        <v>0</v>
      </c>
      <c r="I54" s="3">
        <f t="shared" si="1"/>
        <v>4</v>
      </c>
      <c r="J54" s="3">
        <v>305690</v>
      </c>
      <c r="K54" s="3"/>
      <c r="L54" s="3"/>
      <c r="M54" s="8"/>
      <c r="N54" s="8"/>
      <c r="O54" s="8"/>
      <c r="P54" s="8"/>
    </row>
    <row r="55" spans="1:16" x14ac:dyDescent="0.2">
      <c r="A55" s="6">
        <v>54</v>
      </c>
      <c r="B55" s="1" t="s">
        <v>273</v>
      </c>
      <c r="C55" s="1"/>
      <c r="D55" s="1"/>
      <c r="E55" s="1" t="s">
        <v>89</v>
      </c>
      <c r="F55" s="1" t="s">
        <v>3</v>
      </c>
      <c r="G55" s="3">
        <v>2</v>
      </c>
      <c r="H55" s="3">
        <v>1</v>
      </c>
      <c r="I55" s="3">
        <f t="shared" si="1"/>
        <v>3</v>
      </c>
      <c r="J55" s="3">
        <v>9811564</v>
      </c>
      <c r="K55" s="3"/>
      <c r="L55" s="3"/>
      <c r="M55" s="8"/>
      <c r="N55" s="8"/>
      <c r="O55" s="8"/>
      <c r="P55" s="8"/>
    </row>
    <row r="56" spans="1:16" x14ac:dyDescent="0.2">
      <c r="A56" s="6">
        <v>55</v>
      </c>
      <c r="B56" s="1" t="s">
        <v>246</v>
      </c>
      <c r="C56" s="1"/>
      <c r="D56" s="1"/>
      <c r="E56" s="1" t="s">
        <v>19</v>
      </c>
      <c r="F56" s="1" t="s">
        <v>5</v>
      </c>
      <c r="G56" s="3">
        <v>36</v>
      </c>
      <c r="H56" s="3">
        <v>0</v>
      </c>
      <c r="I56" s="3">
        <f t="shared" si="1"/>
        <v>36</v>
      </c>
      <c r="J56" s="1" t="s">
        <v>20</v>
      </c>
      <c r="K56" s="1"/>
      <c r="L56" s="1"/>
      <c r="M56" s="8"/>
      <c r="N56" s="8"/>
      <c r="O56" s="8"/>
      <c r="P56" s="8"/>
    </row>
    <row r="57" spans="1:16" ht="25.5" x14ac:dyDescent="0.2">
      <c r="A57" s="6">
        <v>56</v>
      </c>
      <c r="B57" s="9" t="s">
        <v>278</v>
      </c>
      <c r="C57" s="1" t="s">
        <v>339</v>
      </c>
      <c r="D57" s="1"/>
      <c r="E57" s="1" t="s">
        <v>98</v>
      </c>
      <c r="F57" s="1" t="s">
        <v>3</v>
      </c>
      <c r="G57" s="3">
        <v>28</v>
      </c>
      <c r="H57" s="3">
        <v>18</v>
      </c>
      <c r="I57" s="3">
        <f t="shared" si="1"/>
        <v>46</v>
      </c>
      <c r="J57" s="1" t="s">
        <v>99</v>
      </c>
      <c r="K57" s="9" t="s">
        <v>412</v>
      </c>
      <c r="L57" s="9">
        <v>8</v>
      </c>
      <c r="M57" s="8"/>
      <c r="N57" s="8"/>
      <c r="O57" s="8"/>
      <c r="P57" s="8"/>
    </row>
    <row r="58" spans="1:16" ht="25.5" x14ac:dyDescent="0.2">
      <c r="A58" s="6">
        <v>57</v>
      </c>
      <c r="B58" s="9" t="s">
        <v>275</v>
      </c>
      <c r="C58" s="1" t="s">
        <v>339</v>
      </c>
      <c r="D58" s="1"/>
      <c r="E58" s="1" t="s">
        <v>92</v>
      </c>
      <c r="F58" s="1" t="s">
        <v>3</v>
      </c>
      <c r="G58" s="3">
        <v>64</v>
      </c>
      <c r="H58" s="3">
        <v>24</v>
      </c>
      <c r="I58" s="3">
        <f t="shared" si="1"/>
        <v>88</v>
      </c>
      <c r="J58" s="1" t="s">
        <v>93</v>
      </c>
      <c r="K58" s="9" t="s">
        <v>412</v>
      </c>
      <c r="L58" s="9">
        <v>15</v>
      </c>
      <c r="M58" s="8"/>
      <c r="N58" s="8"/>
      <c r="O58" s="8"/>
      <c r="P58" s="8"/>
    </row>
    <row r="59" spans="1:16" ht="25.5" x14ac:dyDescent="0.2">
      <c r="A59" s="6">
        <v>58</v>
      </c>
      <c r="B59" s="9" t="s">
        <v>276</v>
      </c>
      <c r="C59" s="1" t="s">
        <v>339</v>
      </c>
      <c r="D59" s="1"/>
      <c r="E59" s="1" t="s">
        <v>94</v>
      </c>
      <c r="F59" s="1" t="s">
        <v>3</v>
      </c>
      <c r="G59" s="3">
        <v>65</v>
      </c>
      <c r="H59" s="3">
        <v>24</v>
      </c>
      <c r="I59" s="3">
        <f t="shared" si="1"/>
        <v>89</v>
      </c>
      <c r="J59" s="1" t="s">
        <v>95</v>
      </c>
      <c r="K59" s="9" t="s">
        <v>412</v>
      </c>
      <c r="L59" s="9">
        <v>15</v>
      </c>
      <c r="M59" s="8"/>
      <c r="N59" s="8"/>
      <c r="O59" s="8"/>
      <c r="P59" s="8"/>
    </row>
    <row r="60" spans="1:16" ht="25.5" x14ac:dyDescent="0.2">
      <c r="A60" s="6">
        <v>59</v>
      </c>
      <c r="B60" s="9" t="s">
        <v>277</v>
      </c>
      <c r="C60" s="1" t="s">
        <v>339</v>
      </c>
      <c r="D60" s="1"/>
      <c r="E60" s="1" t="s">
        <v>96</v>
      </c>
      <c r="F60" s="1" t="s">
        <v>3</v>
      </c>
      <c r="G60" s="3">
        <v>16</v>
      </c>
      <c r="H60" s="3">
        <v>0</v>
      </c>
      <c r="I60" s="3">
        <f t="shared" si="1"/>
        <v>16</v>
      </c>
      <c r="J60" s="1" t="s">
        <v>97</v>
      </c>
      <c r="K60" s="9" t="s">
        <v>413</v>
      </c>
      <c r="L60" s="9">
        <v>16</v>
      </c>
      <c r="M60" s="8"/>
      <c r="N60" s="8"/>
      <c r="O60" s="8"/>
      <c r="P60" s="8"/>
    </row>
    <row r="61" spans="1:16" x14ac:dyDescent="0.2">
      <c r="A61" s="6">
        <v>60</v>
      </c>
      <c r="B61" s="1" t="s">
        <v>327</v>
      </c>
      <c r="C61" s="1"/>
      <c r="D61" s="1"/>
      <c r="E61" s="1" t="s">
        <v>17</v>
      </c>
      <c r="F61" s="1" t="s">
        <v>3</v>
      </c>
      <c r="G61" s="3">
        <v>5</v>
      </c>
      <c r="H61" s="3">
        <v>0</v>
      </c>
      <c r="I61" s="3">
        <f t="shared" si="1"/>
        <v>5</v>
      </c>
      <c r="J61" s="1" t="s">
        <v>18</v>
      </c>
      <c r="K61" s="1"/>
      <c r="L61" s="1"/>
      <c r="M61" s="8"/>
      <c r="N61" s="8"/>
      <c r="O61" s="8"/>
      <c r="P61" s="8"/>
    </row>
    <row r="62" spans="1:16" x14ac:dyDescent="0.2">
      <c r="A62" s="6">
        <v>61</v>
      </c>
      <c r="B62" s="1" t="s">
        <v>282</v>
      </c>
      <c r="C62" s="1"/>
      <c r="D62" s="1"/>
      <c r="E62" s="1" t="s">
        <v>108</v>
      </c>
      <c r="F62" s="1" t="s">
        <v>3</v>
      </c>
      <c r="G62" s="3">
        <v>29</v>
      </c>
      <c r="H62" s="3">
        <v>30</v>
      </c>
      <c r="I62" s="3">
        <f t="shared" si="1"/>
        <v>59</v>
      </c>
      <c r="J62" s="1" t="s">
        <v>109</v>
      </c>
      <c r="K62" s="1"/>
      <c r="L62" s="1"/>
      <c r="M62" s="8"/>
      <c r="N62" s="8"/>
      <c r="O62" s="8"/>
      <c r="P62" s="8"/>
    </row>
    <row r="63" spans="1:16" ht="25.5" x14ac:dyDescent="0.2">
      <c r="A63" s="6">
        <v>62</v>
      </c>
      <c r="B63" s="1" t="s">
        <v>284</v>
      </c>
      <c r="C63" s="1"/>
      <c r="D63" s="1"/>
      <c r="E63" s="1" t="s">
        <v>111</v>
      </c>
      <c r="F63" s="1" t="s">
        <v>3</v>
      </c>
      <c r="G63" s="3">
        <v>1</v>
      </c>
      <c r="H63" s="3">
        <v>0</v>
      </c>
      <c r="I63" s="3">
        <f t="shared" si="1"/>
        <v>1</v>
      </c>
      <c r="J63" s="3">
        <v>375469</v>
      </c>
      <c r="K63" s="3"/>
      <c r="L63" s="3"/>
      <c r="M63" s="8"/>
      <c r="N63" s="8"/>
      <c r="O63" s="8"/>
      <c r="P63" s="8"/>
    </row>
    <row r="64" spans="1:16" ht="25.5" x14ac:dyDescent="0.2">
      <c r="A64" s="6">
        <v>63</v>
      </c>
      <c r="B64" s="1" t="s">
        <v>372</v>
      </c>
      <c r="C64" s="1"/>
      <c r="D64" s="1"/>
      <c r="E64" s="1" t="s">
        <v>61</v>
      </c>
      <c r="F64" s="1" t="s">
        <v>3</v>
      </c>
      <c r="G64" s="3">
        <v>326</v>
      </c>
      <c r="H64" s="3">
        <v>114</v>
      </c>
      <c r="I64" s="3">
        <f t="shared" si="1"/>
        <v>440</v>
      </c>
      <c r="J64" s="1" t="s">
        <v>62</v>
      </c>
      <c r="K64" s="1"/>
      <c r="L64" s="1"/>
      <c r="M64" s="8"/>
      <c r="N64" s="8"/>
      <c r="O64" s="8"/>
      <c r="P64" s="8"/>
    </row>
    <row r="65" spans="1:16" x14ac:dyDescent="0.2">
      <c r="A65" s="6">
        <v>64</v>
      </c>
      <c r="B65" s="1" t="s">
        <v>249</v>
      </c>
      <c r="C65" s="1"/>
      <c r="D65" s="1"/>
      <c r="E65" s="1" t="s">
        <v>25</v>
      </c>
      <c r="F65" s="1" t="s">
        <v>3</v>
      </c>
      <c r="G65" s="3">
        <v>15</v>
      </c>
      <c r="H65" s="3">
        <v>4</v>
      </c>
      <c r="I65" s="3">
        <f t="shared" si="1"/>
        <v>19</v>
      </c>
      <c r="J65" s="1" t="s">
        <v>26</v>
      </c>
      <c r="K65" s="1"/>
      <c r="L65" s="1"/>
      <c r="M65" s="8"/>
      <c r="N65" s="8"/>
      <c r="O65" s="8"/>
      <c r="P65" s="8"/>
    </row>
    <row r="66" spans="1:16" ht="25.5" x14ac:dyDescent="0.2">
      <c r="A66" s="6">
        <v>65</v>
      </c>
      <c r="B66" s="1" t="s">
        <v>334</v>
      </c>
      <c r="C66" s="1"/>
      <c r="D66" s="1"/>
      <c r="E66" s="1" t="s">
        <v>74</v>
      </c>
      <c r="F66" s="1" t="s">
        <v>8</v>
      </c>
      <c r="G66" s="3">
        <v>38</v>
      </c>
      <c r="H66" s="3">
        <v>0</v>
      </c>
      <c r="I66" s="3">
        <f t="shared" ref="I66:I93" si="2">G66+H66</f>
        <v>38</v>
      </c>
      <c r="J66" s="1" t="s">
        <v>75</v>
      </c>
      <c r="K66" s="1"/>
      <c r="L66" s="1"/>
      <c r="M66" s="8"/>
      <c r="N66" s="8"/>
      <c r="O66" s="8"/>
      <c r="P66" s="8"/>
    </row>
    <row r="67" spans="1:16" ht="25.5" x14ac:dyDescent="0.2">
      <c r="A67" s="6">
        <v>66</v>
      </c>
      <c r="B67" s="1" t="s">
        <v>283</v>
      </c>
      <c r="C67" s="1"/>
      <c r="D67" s="1"/>
      <c r="E67" s="1" t="s">
        <v>110</v>
      </c>
      <c r="F67" s="1" t="s">
        <v>5</v>
      </c>
      <c r="G67" s="3">
        <v>31</v>
      </c>
      <c r="H67" s="3">
        <v>30</v>
      </c>
      <c r="I67" s="3">
        <f t="shared" si="2"/>
        <v>61</v>
      </c>
      <c r="J67" s="3">
        <v>324240222</v>
      </c>
      <c r="K67" s="3"/>
      <c r="L67" s="3"/>
      <c r="M67" s="8"/>
      <c r="N67" s="8"/>
      <c r="O67" s="8"/>
      <c r="P67" s="8"/>
    </row>
    <row r="68" spans="1:16" ht="25.5" x14ac:dyDescent="0.2">
      <c r="A68" s="6">
        <v>67</v>
      </c>
      <c r="B68" s="1" t="s">
        <v>335</v>
      </c>
      <c r="C68" s="1"/>
      <c r="D68" s="1"/>
      <c r="E68" s="1" t="s">
        <v>116</v>
      </c>
      <c r="F68" s="1" t="s">
        <v>5</v>
      </c>
      <c r="G68" s="3">
        <v>60</v>
      </c>
      <c r="H68" s="3">
        <v>0</v>
      </c>
      <c r="I68" s="3">
        <f t="shared" si="2"/>
        <v>60</v>
      </c>
      <c r="J68" s="1" t="s">
        <v>117</v>
      </c>
      <c r="K68" s="1"/>
      <c r="L68" s="1"/>
      <c r="M68" s="8"/>
      <c r="N68" s="8"/>
      <c r="O68" s="8"/>
      <c r="P68" s="8"/>
    </row>
    <row r="69" spans="1:16" ht="25.5" x14ac:dyDescent="0.2">
      <c r="A69" s="6">
        <v>68</v>
      </c>
      <c r="B69" s="1" t="s">
        <v>349</v>
      </c>
      <c r="C69" s="1"/>
      <c r="D69" s="1"/>
      <c r="E69" s="1" t="s">
        <v>134</v>
      </c>
      <c r="F69" s="1" t="s">
        <v>3</v>
      </c>
      <c r="G69" s="3">
        <v>39</v>
      </c>
      <c r="H69" s="3">
        <v>14</v>
      </c>
      <c r="I69" s="3">
        <f t="shared" si="2"/>
        <v>53</v>
      </c>
      <c r="J69" s="1" t="s">
        <v>135</v>
      </c>
      <c r="K69" s="1"/>
      <c r="L69" s="1"/>
      <c r="M69" s="8"/>
      <c r="N69" s="8"/>
      <c r="O69" s="8"/>
      <c r="P69" s="8"/>
    </row>
    <row r="70" spans="1:16" x14ac:dyDescent="0.2">
      <c r="A70" s="6">
        <v>69</v>
      </c>
      <c r="B70" s="9" t="s">
        <v>350</v>
      </c>
      <c r="C70" s="1" t="s">
        <v>339</v>
      </c>
      <c r="D70" s="1"/>
      <c r="E70" s="1" t="s">
        <v>121</v>
      </c>
      <c r="F70" s="1" t="s">
        <v>3</v>
      </c>
      <c r="G70" s="3">
        <v>4</v>
      </c>
      <c r="H70" s="3">
        <v>0</v>
      </c>
      <c r="I70" s="3">
        <f t="shared" si="2"/>
        <v>4</v>
      </c>
      <c r="J70" s="1" t="s">
        <v>122</v>
      </c>
      <c r="K70" s="9" t="s">
        <v>413</v>
      </c>
      <c r="L70" s="9">
        <v>4</v>
      </c>
      <c r="M70" s="8"/>
      <c r="N70" s="8"/>
      <c r="O70" s="8"/>
      <c r="P70" s="8"/>
    </row>
    <row r="71" spans="1:16" x14ac:dyDescent="0.2">
      <c r="A71" s="6">
        <v>70</v>
      </c>
      <c r="B71" s="9" t="s">
        <v>285</v>
      </c>
      <c r="C71" s="1" t="s">
        <v>339</v>
      </c>
      <c r="D71" s="1"/>
      <c r="E71" s="1" t="s">
        <v>123</v>
      </c>
      <c r="F71" s="1" t="s">
        <v>3</v>
      </c>
      <c r="G71" s="3">
        <v>717</v>
      </c>
      <c r="H71" s="3">
        <v>160</v>
      </c>
      <c r="I71" s="3">
        <f t="shared" si="2"/>
        <v>877</v>
      </c>
      <c r="J71" s="1" t="s">
        <v>124</v>
      </c>
      <c r="K71" s="9" t="s">
        <v>414</v>
      </c>
      <c r="L71" s="9">
        <v>80</v>
      </c>
      <c r="M71" s="8"/>
      <c r="N71" s="8"/>
      <c r="O71" s="8"/>
      <c r="P71" s="8"/>
    </row>
    <row r="72" spans="1:16" x14ac:dyDescent="0.2">
      <c r="A72" s="6">
        <v>71</v>
      </c>
      <c r="B72" s="9" t="s">
        <v>340</v>
      </c>
      <c r="C72" s="1" t="s">
        <v>339</v>
      </c>
      <c r="D72" s="1"/>
      <c r="E72" s="1" t="s">
        <v>125</v>
      </c>
      <c r="F72" s="1" t="s">
        <v>3</v>
      </c>
      <c r="G72" s="3">
        <v>22</v>
      </c>
      <c r="H72" s="3">
        <v>4</v>
      </c>
      <c r="I72" s="3">
        <f t="shared" si="2"/>
        <v>26</v>
      </c>
      <c r="J72" s="1" t="s">
        <v>126</v>
      </c>
      <c r="K72" s="9" t="s">
        <v>412</v>
      </c>
      <c r="L72" s="9">
        <v>5</v>
      </c>
      <c r="M72" s="8"/>
      <c r="N72" s="8"/>
      <c r="O72" s="8"/>
      <c r="P72" s="8"/>
    </row>
    <row r="73" spans="1:16" x14ac:dyDescent="0.2">
      <c r="A73" s="6">
        <v>72</v>
      </c>
      <c r="B73" s="9" t="s">
        <v>341</v>
      </c>
      <c r="C73" s="1" t="s">
        <v>339</v>
      </c>
      <c r="D73" s="1"/>
      <c r="E73" s="1" t="s">
        <v>127</v>
      </c>
      <c r="F73" s="1" t="s">
        <v>3</v>
      </c>
      <c r="G73" s="3">
        <v>34</v>
      </c>
      <c r="H73" s="3">
        <v>10</v>
      </c>
      <c r="I73" s="3">
        <f t="shared" si="2"/>
        <v>44</v>
      </c>
      <c r="J73" s="1" t="s">
        <v>128</v>
      </c>
      <c r="K73" s="9" t="s">
        <v>415</v>
      </c>
      <c r="L73" s="9">
        <v>10</v>
      </c>
      <c r="M73" s="8"/>
      <c r="N73" s="8"/>
      <c r="O73" s="8"/>
      <c r="P73" s="8"/>
    </row>
    <row r="74" spans="1:16" x14ac:dyDescent="0.2">
      <c r="A74" s="6">
        <v>73</v>
      </c>
      <c r="B74" s="9" t="s">
        <v>287</v>
      </c>
      <c r="C74" s="1" t="s">
        <v>339</v>
      </c>
      <c r="D74" s="1"/>
      <c r="E74" s="1" t="s">
        <v>286</v>
      </c>
      <c r="F74" s="1" t="s">
        <v>3</v>
      </c>
      <c r="G74" s="3">
        <v>30</v>
      </c>
      <c r="H74" s="3">
        <v>0</v>
      </c>
      <c r="I74" s="3">
        <f t="shared" si="2"/>
        <v>30</v>
      </c>
      <c r="J74" s="1" t="s">
        <v>129</v>
      </c>
      <c r="K74" s="9" t="s">
        <v>416</v>
      </c>
      <c r="L74" s="9">
        <v>15</v>
      </c>
      <c r="M74" s="8"/>
      <c r="N74" s="8"/>
      <c r="O74" s="8"/>
      <c r="P74" s="8"/>
    </row>
    <row r="75" spans="1:16" x14ac:dyDescent="0.2">
      <c r="A75" s="6">
        <v>74</v>
      </c>
      <c r="B75" s="9" t="s">
        <v>342</v>
      </c>
      <c r="C75" s="1" t="s">
        <v>339</v>
      </c>
      <c r="D75" s="1"/>
      <c r="E75" s="1" t="s">
        <v>130</v>
      </c>
      <c r="F75" s="1" t="s">
        <v>3</v>
      </c>
      <c r="G75" s="3">
        <v>9</v>
      </c>
      <c r="H75" s="3">
        <v>4</v>
      </c>
      <c r="I75" s="3">
        <f t="shared" si="2"/>
        <v>13</v>
      </c>
      <c r="J75" s="1" t="s">
        <v>131</v>
      </c>
      <c r="K75" s="9" t="s">
        <v>417</v>
      </c>
      <c r="L75" s="9">
        <v>4</v>
      </c>
      <c r="M75" s="8"/>
      <c r="N75" s="8"/>
      <c r="O75" s="8"/>
      <c r="P75" s="8"/>
    </row>
    <row r="76" spans="1:16" ht="25.5" x14ac:dyDescent="0.2">
      <c r="A76" s="6">
        <v>75</v>
      </c>
      <c r="B76" s="9" t="s">
        <v>331</v>
      </c>
      <c r="C76" s="1" t="s">
        <v>339</v>
      </c>
      <c r="D76" s="1"/>
      <c r="E76" s="1" t="s">
        <v>132</v>
      </c>
      <c r="F76" s="1" t="s">
        <v>3</v>
      </c>
      <c r="G76" s="3">
        <v>900</v>
      </c>
      <c r="H76" s="3">
        <v>240</v>
      </c>
      <c r="I76" s="3">
        <f t="shared" si="2"/>
        <v>1140</v>
      </c>
      <c r="J76" s="1" t="s">
        <v>133</v>
      </c>
      <c r="K76" s="9" t="s">
        <v>418</v>
      </c>
      <c r="L76" s="9">
        <v>80</v>
      </c>
      <c r="M76" s="8"/>
      <c r="N76" s="8"/>
      <c r="O76" s="8"/>
      <c r="P76" s="8"/>
    </row>
    <row r="77" spans="1:16" x14ac:dyDescent="0.2">
      <c r="A77" s="6">
        <v>76</v>
      </c>
      <c r="B77" s="1" t="s">
        <v>252</v>
      </c>
      <c r="C77" s="1"/>
      <c r="D77" s="1" t="s">
        <v>354</v>
      </c>
      <c r="E77" s="1" t="s">
        <v>34</v>
      </c>
      <c r="F77" s="1" t="s">
        <v>3</v>
      </c>
      <c r="G77" s="3">
        <v>20</v>
      </c>
      <c r="H77" s="3">
        <v>7</v>
      </c>
      <c r="I77" s="3">
        <f t="shared" si="2"/>
        <v>27</v>
      </c>
      <c r="J77" s="3">
        <v>607873</v>
      </c>
      <c r="K77" s="3"/>
      <c r="L77" s="3"/>
      <c r="M77" s="8"/>
      <c r="N77" s="8"/>
      <c r="O77" s="8"/>
      <c r="P77" s="8"/>
    </row>
    <row r="78" spans="1:16" x14ac:dyDescent="0.2">
      <c r="A78" s="6">
        <v>77</v>
      </c>
      <c r="B78" s="1" t="s">
        <v>253</v>
      </c>
      <c r="C78" s="1"/>
      <c r="D78" s="1"/>
      <c r="E78" s="1" t="s">
        <v>35</v>
      </c>
      <c r="F78" s="1" t="s">
        <v>3</v>
      </c>
      <c r="G78" s="3">
        <v>1</v>
      </c>
      <c r="H78" s="3">
        <v>0</v>
      </c>
      <c r="I78" s="3">
        <f t="shared" si="2"/>
        <v>1</v>
      </c>
      <c r="J78" s="1" t="s">
        <v>36</v>
      </c>
      <c r="K78" s="1"/>
      <c r="L78" s="1"/>
      <c r="M78" s="8"/>
      <c r="N78" s="8"/>
      <c r="O78" s="8"/>
      <c r="P78" s="8"/>
    </row>
    <row r="79" spans="1:16" ht="25.5" x14ac:dyDescent="0.2">
      <c r="A79" s="6">
        <v>78</v>
      </c>
      <c r="B79" s="1" t="s">
        <v>312</v>
      </c>
      <c r="C79" s="1"/>
      <c r="D79" s="1"/>
      <c r="E79" s="1" t="s">
        <v>221</v>
      </c>
      <c r="F79" s="1" t="s">
        <v>8</v>
      </c>
      <c r="G79" s="3">
        <v>66</v>
      </c>
      <c r="H79" s="3">
        <v>42</v>
      </c>
      <c r="I79" s="3">
        <f t="shared" si="2"/>
        <v>108</v>
      </c>
      <c r="J79" s="1" t="s">
        <v>222</v>
      </c>
      <c r="K79" s="1"/>
      <c r="L79" s="1"/>
      <c r="M79" s="8"/>
      <c r="N79" s="8"/>
      <c r="O79" s="8"/>
      <c r="P79" s="8"/>
    </row>
    <row r="80" spans="1:16" ht="25.5" x14ac:dyDescent="0.2">
      <c r="A80" s="6">
        <v>79</v>
      </c>
      <c r="B80" s="1" t="s">
        <v>301</v>
      </c>
      <c r="C80" s="1"/>
      <c r="D80" s="1" t="s">
        <v>354</v>
      </c>
      <c r="E80" s="1" t="s">
        <v>179</v>
      </c>
      <c r="F80" s="1" t="s">
        <v>5</v>
      </c>
      <c r="G80" s="3">
        <v>36</v>
      </c>
      <c r="H80" s="3">
        <v>0</v>
      </c>
      <c r="I80" s="3">
        <f t="shared" si="2"/>
        <v>36</v>
      </c>
      <c r="J80" s="1" t="s">
        <v>180</v>
      </c>
      <c r="K80" s="1"/>
      <c r="L80" s="1"/>
      <c r="M80" s="8"/>
      <c r="N80" s="8"/>
      <c r="O80" s="8"/>
      <c r="P80" s="8"/>
    </row>
    <row r="81" spans="1:16" ht="25.5" x14ac:dyDescent="0.2">
      <c r="A81" s="6">
        <v>80</v>
      </c>
      <c r="B81" s="1" t="s">
        <v>302</v>
      </c>
      <c r="C81" s="1"/>
      <c r="D81" s="1" t="s">
        <v>354</v>
      </c>
      <c r="E81" s="1" t="s">
        <v>181</v>
      </c>
      <c r="F81" s="1" t="s">
        <v>5</v>
      </c>
      <c r="G81" s="3">
        <v>36</v>
      </c>
      <c r="H81" s="3">
        <v>0</v>
      </c>
      <c r="I81" s="3">
        <f t="shared" si="2"/>
        <v>36</v>
      </c>
      <c r="J81" s="3">
        <v>311954294</v>
      </c>
      <c r="K81" s="3"/>
      <c r="L81" s="3"/>
      <c r="M81" s="8"/>
      <c r="N81" s="8"/>
      <c r="O81" s="8"/>
      <c r="P81" s="8"/>
    </row>
    <row r="82" spans="1:16" x14ac:dyDescent="0.2">
      <c r="A82" s="6">
        <v>81</v>
      </c>
      <c r="B82" s="1" t="s">
        <v>370</v>
      </c>
      <c r="C82" s="1"/>
      <c r="D82" s="1"/>
      <c r="E82" s="1" t="s">
        <v>27</v>
      </c>
      <c r="F82" s="1" t="s">
        <v>5</v>
      </c>
      <c r="G82" s="3">
        <v>34</v>
      </c>
      <c r="H82" s="3">
        <v>0</v>
      </c>
      <c r="I82" s="3">
        <f t="shared" si="2"/>
        <v>34</v>
      </c>
      <c r="J82" s="1" t="s">
        <v>28</v>
      </c>
      <c r="K82" s="1"/>
      <c r="L82" s="1"/>
      <c r="M82" s="8"/>
      <c r="N82" s="8"/>
      <c r="O82" s="8"/>
      <c r="P82" s="8"/>
    </row>
    <row r="83" spans="1:16" ht="25.5" x14ac:dyDescent="0.2">
      <c r="A83" s="6">
        <v>82</v>
      </c>
      <c r="B83" s="1" t="s">
        <v>289</v>
      </c>
      <c r="C83" s="1"/>
      <c r="D83" s="1"/>
      <c r="E83" s="1" t="s">
        <v>138</v>
      </c>
      <c r="F83" s="1" t="s">
        <v>3</v>
      </c>
      <c r="G83" s="3">
        <v>9</v>
      </c>
      <c r="H83" s="3">
        <v>0</v>
      </c>
      <c r="I83" s="3">
        <f t="shared" si="2"/>
        <v>9</v>
      </c>
      <c r="J83" s="1" t="s">
        <v>139</v>
      </c>
      <c r="K83" s="1"/>
      <c r="L83" s="1"/>
      <c r="M83" s="8"/>
      <c r="N83" s="8"/>
      <c r="O83" s="8"/>
      <c r="P83" s="8"/>
    </row>
    <row r="84" spans="1:16" ht="25.5" x14ac:dyDescent="0.2">
      <c r="A84" s="6">
        <v>83</v>
      </c>
      <c r="B84" s="1" t="s">
        <v>374</v>
      </c>
      <c r="C84" s="1"/>
      <c r="D84" s="1"/>
      <c r="E84" s="1" t="s">
        <v>140</v>
      </c>
      <c r="F84" s="1" t="s">
        <v>5</v>
      </c>
      <c r="G84" s="3">
        <v>10</v>
      </c>
      <c r="H84" s="3">
        <v>30</v>
      </c>
      <c r="I84" s="3">
        <f t="shared" si="2"/>
        <v>40</v>
      </c>
      <c r="J84" s="1" t="s">
        <v>141</v>
      </c>
      <c r="K84" s="1"/>
      <c r="L84" s="1"/>
      <c r="M84" s="8"/>
      <c r="N84" s="8"/>
      <c r="O84" s="8"/>
      <c r="P84" s="8"/>
    </row>
    <row r="85" spans="1:16" ht="25.5" x14ac:dyDescent="0.2">
      <c r="A85" s="6">
        <v>84</v>
      </c>
      <c r="B85" s="1" t="s">
        <v>377</v>
      </c>
      <c r="C85" s="1"/>
      <c r="D85" s="1"/>
      <c r="E85" s="1" t="s">
        <v>154</v>
      </c>
      <c r="F85" s="1" t="s">
        <v>3</v>
      </c>
      <c r="G85" s="3">
        <v>14</v>
      </c>
      <c r="H85" s="3">
        <v>8</v>
      </c>
      <c r="I85" s="3">
        <f t="shared" si="2"/>
        <v>22</v>
      </c>
      <c r="J85" s="3">
        <v>9678350</v>
      </c>
      <c r="K85" s="3"/>
      <c r="L85" s="3"/>
      <c r="M85" s="8"/>
      <c r="N85" s="8"/>
      <c r="O85" s="8"/>
      <c r="P85" s="8"/>
    </row>
    <row r="86" spans="1:16" ht="25.5" x14ac:dyDescent="0.2">
      <c r="A86" s="6">
        <v>85</v>
      </c>
      <c r="B86" s="1" t="s">
        <v>378</v>
      </c>
      <c r="C86" s="1"/>
      <c r="D86" s="1"/>
      <c r="E86" s="1" t="s">
        <v>155</v>
      </c>
      <c r="F86" s="1" t="s">
        <v>3</v>
      </c>
      <c r="G86" s="3">
        <v>28</v>
      </c>
      <c r="H86" s="3">
        <v>0</v>
      </c>
      <c r="I86" s="3">
        <f t="shared" si="2"/>
        <v>28</v>
      </c>
      <c r="J86" s="1" t="s">
        <v>156</v>
      </c>
      <c r="K86" s="1"/>
      <c r="L86" s="1"/>
      <c r="M86" s="8"/>
      <c r="N86" s="8"/>
      <c r="O86" s="8"/>
      <c r="P86" s="8"/>
    </row>
    <row r="87" spans="1:16" x14ac:dyDescent="0.2">
      <c r="A87" s="6">
        <v>86</v>
      </c>
      <c r="B87" s="1" t="s">
        <v>290</v>
      </c>
      <c r="C87" s="1"/>
      <c r="D87" s="1"/>
      <c r="E87" s="1" t="s">
        <v>144</v>
      </c>
      <c r="F87" s="1" t="s">
        <v>3</v>
      </c>
      <c r="G87" s="3">
        <v>14</v>
      </c>
      <c r="H87" s="3">
        <v>0</v>
      </c>
      <c r="I87" s="3">
        <f t="shared" si="2"/>
        <v>14</v>
      </c>
      <c r="J87" s="1" t="s">
        <v>145</v>
      </c>
      <c r="K87" s="1"/>
      <c r="L87" s="1"/>
      <c r="M87" s="8"/>
      <c r="N87" s="8"/>
      <c r="O87" s="8"/>
      <c r="P87" s="8"/>
    </row>
    <row r="88" spans="1:16" x14ac:dyDescent="0.2">
      <c r="A88" s="6">
        <v>87</v>
      </c>
      <c r="B88" s="1" t="s">
        <v>291</v>
      </c>
      <c r="C88" s="1"/>
      <c r="D88" s="1"/>
      <c r="E88" s="1" t="s">
        <v>146</v>
      </c>
      <c r="F88" s="1" t="s">
        <v>3</v>
      </c>
      <c r="G88" s="3">
        <v>19</v>
      </c>
      <c r="H88" s="3">
        <v>0</v>
      </c>
      <c r="I88" s="3">
        <f t="shared" si="2"/>
        <v>19</v>
      </c>
      <c r="J88" s="1" t="s">
        <v>147</v>
      </c>
      <c r="K88" s="1"/>
      <c r="L88" s="1"/>
      <c r="M88" s="8"/>
      <c r="N88" s="8"/>
      <c r="O88" s="8"/>
      <c r="P88" s="8"/>
    </row>
    <row r="89" spans="1:16" x14ac:dyDescent="0.2">
      <c r="A89" s="6">
        <v>88</v>
      </c>
      <c r="B89" s="1" t="s">
        <v>292</v>
      </c>
      <c r="C89" s="1"/>
      <c r="D89" s="1"/>
      <c r="E89" s="1" t="s">
        <v>148</v>
      </c>
      <c r="F89" s="1" t="s">
        <v>3</v>
      </c>
      <c r="G89" s="3">
        <v>10</v>
      </c>
      <c r="H89" s="3">
        <v>0</v>
      </c>
      <c r="I89" s="3">
        <f t="shared" si="2"/>
        <v>10</v>
      </c>
      <c r="J89" s="1" t="s">
        <v>149</v>
      </c>
      <c r="K89" s="1"/>
      <c r="L89" s="1"/>
      <c r="M89" s="8"/>
      <c r="N89" s="8"/>
      <c r="O89" s="8"/>
      <c r="P89" s="8"/>
    </row>
    <row r="90" spans="1:16" ht="25.5" x14ac:dyDescent="0.2">
      <c r="A90" s="6">
        <v>89</v>
      </c>
      <c r="B90" s="1" t="s">
        <v>376</v>
      </c>
      <c r="C90" s="1"/>
      <c r="D90" s="1"/>
      <c r="E90" s="1" t="s">
        <v>152</v>
      </c>
      <c r="F90" s="1" t="s">
        <v>3</v>
      </c>
      <c r="G90" s="3">
        <v>29</v>
      </c>
      <c r="H90" s="3">
        <v>6</v>
      </c>
      <c r="I90" s="3">
        <f t="shared" si="2"/>
        <v>35</v>
      </c>
      <c r="J90" s="1" t="s">
        <v>153</v>
      </c>
      <c r="K90" s="1"/>
      <c r="L90" s="1"/>
      <c r="M90" s="8"/>
      <c r="N90" s="8"/>
      <c r="O90" s="8"/>
      <c r="P90" s="8"/>
    </row>
    <row r="91" spans="1:16" ht="25.5" x14ac:dyDescent="0.2">
      <c r="A91" s="6">
        <v>90</v>
      </c>
      <c r="B91" s="1" t="s">
        <v>375</v>
      </c>
      <c r="C91" s="1"/>
      <c r="D91" s="1"/>
      <c r="E91" s="1" t="s">
        <v>150</v>
      </c>
      <c r="F91" s="1" t="s">
        <v>3</v>
      </c>
      <c r="G91" s="3">
        <v>15</v>
      </c>
      <c r="H91" s="3">
        <v>6</v>
      </c>
      <c r="I91" s="3">
        <f t="shared" si="2"/>
        <v>21</v>
      </c>
      <c r="J91" s="1" t="s">
        <v>151</v>
      </c>
      <c r="K91" s="1"/>
      <c r="L91" s="1"/>
      <c r="M91" s="8"/>
      <c r="N91" s="8"/>
      <c r="O91" s="8"/>
      <c r="P91" s="8"/>
    </row>
    <row r="92" spans="1:16" ht="25.5" x14ac:dyDescent="0.2">
      <c r="A92" s="6">
        <v>91</v>
      </c>
      <c r="B92" s="1" t="s">
        <v>336</v>
      </c>
      <c r="C92" s="1"/>
      <c r="D92" s="1"/>
      <c r="E92" s="1" t="s">
        <v>142</v>
      </c>
      <c r="F92" s="1" t="s">
        <v>5</v>
      </c>
      <c r="G92" s="3">
        <v>15</v>
      </c>
      <c r="H92" s="3">
        <v>5</v>
      </c>
      <c r="I92" s="3">
        <f t="shared" si="2"/>
        <v>20</v>
      </c>
      <c r="J92" s="1" t="s">
        <v>143</v>
      </c>
      <c r="K92" s="1"/>
      <c r="L92" s="1"/>
      <c r="M92" s="8"/>
      <c r="N92" s="8"/>
      <c r="O92" s="8"/>
      <c r="P92" s="8"/>
    </row>
    <row r="93" spans="1:16" x14ac:dyDescent="0.2">
      <c r="A93" s="6">
        <v>92</v>
      </c>
      <c r="B93" s="1" t="s">
        <v>348</v>
      </c>
      <c r="C93" s="1"/>
      <c r="D93" s="1"/>
      <c r="E93" s="1" t="s">
        <v>165</v>
      </c>
      <c r="F93" s="1" t="s">
        <v>8</v>
      </c>
      <c r="G93" s="3">
        <v>2</v>
      </c>
      <c r="H93" s="3">
        <v>0</v>
      </c>
      <c r="I93" s="3">
        <f t="shared" si="2"/>
        <v>2</v>
      </c>
      <c r="J93" s="1" t="s">
        <v>166</v>
      </c>
      <c r="K93" s="1"/>
      <c r="L93" s="1"/>
      <c r="M93" s="8"/>
      <c r="N93" s="8"/>
      <c r="O93" s="8"/>
      <c r="P93" s="8"/>
    </row>
    <row r="94" spans="1:16" ht="25.5" x14ac:dyDescent="0.2">
      <c r="A94" s="6">
        <v>93</v>
      </c>
      <c r="B94" s="1" t="s">
        <v>369</v>
      </c>
      <c r="C94" s="6"/>
      <c r="D94" s="6"/>
      <c r="E94" s="1" t="s">
        <v>365</v>
      </c>
      <c r="F94" s="6" t="s">
        <v>3</v>
      </c>
      <c r="G94" s="6">
        <v>0</v>
      </c>
      <c r="H94" s="6">
        <v>0</v>
      </c>
      <c r="I94" s="6" t="s">
        <v>361</v>
      </c>
      <c r="J94" s="1" t="s">
        <v>367</v>
      </c>
      <c r="K94" s="1"/>
      <c r="L94" s="1"/>
      <c r="M94" s="8"/>
      <c r="N94" s="8"/>
      <c r="O94" s="8"/>
      <c r="P94" s="8"/>
    </row>
    <row r="95" spans="1:16" ht="25.5" x14ac:dyDescent="0.2">
      <c r="A95" s="6">
        <v>94</v>
      </c>
      <c r="B95" s="1" t="s">
        <v>360</v>
      </c>
      <c r="C95" s="6"/>
      <c r="D95" s="6"/>
      <c r="E95" s="1" t="s">
        <v>358</v>
      </c>
      <c r="F95" s="6" t="s">
        <v>3</v>
      </c>
      <c r="G95" s="6">
        <v>0</v>
      </c>
      <c r="H95" s="6">
        <v>0</v>
      </c>
      <c r="I95" s="6" t="s">
        <v>361</v>
      </c>
      <c r="J95" s="1" t="s">
        <v>359</v>
      </c>
      <c r="K95" s="1"/>
      <c r="L95" s="1"/>
      <c r="M95" s="8"/>
      <c r="N95" s="8"/>
      <c r="O95" s="8"/>
      <c r="P95" s="8"/>
    </row>
    <row r="96" spans="1:16" x14ac:dyDescent="0.2">
      <c r="A96" s="6">
        <v>95</v>
      </c>
      <c r="B96" s="1" t="s">
        <v>294</v>
      </c>
      <c r="C96" s="1"/>
      <c r="D96" s="1"/>
      <c r="E96" s="1" t="s">
        <v>161</v>
      </c>
      <c r="F96" s="1" t="s">
        <v>3</v>
      </c>
      <c r="G96" s="3">
        <v>10</v>
      </c>
      <c r="H96" s="3">
        <v>0</v>
      </c>
      <c r="I96" s="3">
        <f>G96+H96</f>
        <v>10</v>
      </c>
      <c r="J96" s="1" t="s">
        <v>162</v>
      </c>
      <c r="K96" s="1"/>
      <c r="L96" s="1"/>
      <c r="M96" s="8"/>
      <c r="N96" s="8"/>
      <c r="O96" s="8"/>
      <c r="P96" s="8"/>
    </row>
    <row r="97" spans="1:16" x14ac:dyDescent="0.2">
      <c r="A97" s="6">
        <v>96</v>
      </c>
      <c r="B97" s="1" t="s">
        <v>295</v>
      </c>
      <c r="C97" s="1"/>
      <c r="D97" s="1"/>
      <c r="E97" s="1" t="s">
        <v>163</v>
      </c>
      <c r="F97" s="1" t="s">
        <v>3</v>
      </c>
      <c r="G97" s="3">
        <v>22</v>
      </c>
      <c r="H97" s="3">
        <v>0</v>
      </c>
      <c r="I97" s="3">
        <f>G97+H97</f>
        <v>22</v>
      </c>
      <c r="J97" s="1" t="s">
        <v>164</v>
      </c>
      <c r="K97" s="1"/>
      <c r="L97" s="1"/>
      <c r="M97" s="8"/>
      <c r="N97" s="8"/>
      <c r="O97" s="8"/>
      <c r="P97" s="8"/>
    </row>
    <row r="98" spans="1:16" x14ac:dyDescent="0.2">
      <c r="A98" s="6">
        <v>97</v>
      </c>
      <c r="B98" s="1" t="s">
        <v>329</v>
      </c>
      <c r="C98" s="1"/>
      <c r="D98" s="1"/>
      <c r="E98" s="1" t="s">
        <v>71</v>
      </c>
      <c r="F98" s="1" t="s">
        <v>3</v>
      </c>
      <c r="G98" s="3">
        <v>8</v>
      </c>
      <c r="H98" s="3">
        <v>0</v>
      </c>
      <c r="I98" s="3">
        <f>G98+H98</f>
        <v>8</v>
      </c>
      <c r="J98" s="1" t="s">
        <v>72</v>
      </c>
      <c r="K98" s="1"/>
      <c r="L98" s="1"/>
      <c r="M98" s="8"/>
      <c r="N98" s="8"/>
      <c r="O98" s="8"/>
      <c r="P98" s="8"/>
    </row>
    <row r="99" spans="1:16" x14ac:dyDescent="0.2">
      <c r="A99" s="6">
        <v>98</v>
      </c>
      <c r="B99" s="1" t="s">
        <v>420</v>
      </c>
      <c r="C99" s="1"/>
      <c r="D99" s="1"/>
      <c r="E99" s="1" t="s">
        <v>396</v>
      </c>
      <c r="F99" s="1" t="s">
        <v>3</v>
      </c>
      <c r="G99" s="3"/>
      <c r="H99" s="3"/>
      <c r="I99" s="3">
        <v>0</v>
      </c>
      <c r="J99" s="1"/>
      <c r="K99" s="1"/>
      <c r="L99" s="1"/>
      <c r="M99" s="8"/>
      <c r="N99" s="8"/>
      <c r="O99" s="8"/>
      <c r="P99" s="8"/>
    </row>
    <row r="100" spans="1:16" x14ac:dyDescent="0.2">
      <c r="A100" s="6">
        <v>99</v>
      </c>
      <c r="B100" s="1" t="s">
        <v>399</v>
      </c>
      <c r="C100" s="1"/>
      <c r="D100" s="1"/>
      <c r="E100" s="1" t="s">
        <v>396</v>
      </c>
      <c r="F100" s="1" t="s">
        <v>3</v>
      </c>
      <c r="G100" s="3"/>
      <c r="H100" s="3"/>
      <c r="I100" s="3">
        <v>0</v>
      </c>
      <c r="J100" s="1"/>
      <c r="K100" s="1"/>
      <c r="L100" s="1"/>
      <c r="M100" s="8"/>
      <c r="N100" s="8"/>
      <c r="O100" s="8"/>
      <c r="P100" s="8"/>
    </row>
    <row r="101" spans="1:16" x14ac:dyDescent="0.2">
      <c r="A101" s="6">
        <v>100</v>
      </c>
      <c r="B101" s="1" t="s">
        <v>400</v>
      </c>
      <c r="C101" s="1"/>
      <c r="D101" s="1"/>
      <c r="E101" s="1" t="s">
        <v>396</v>
      </c>
      <c r="F101" s="1" t="s">
        <v>3</v>
      </c>
      <c r="G101" s="3"/>
      <c r="H101" s="3"/>
      <c r="I101" s="3">
        <v>0</v>
      </c>
      <c r="J101" s="1"/>
      <c r="K101" s="1"/>
      <c r="L101" s="1"/>
      <c r="M101" s="8"/>
      <c r="N101" s="8"/>
      <c r="O101" s="8"/>
      <c r="P101" s="8"/>
    </row>
    <row r="102" spans="1:16" ht="25.5" x14ac:dyDescent="0.2">
      <c r="A102" s="6">
        <v>101</v>
      </c>
      <c r="B102" s="1" t="s">
        <v>379</v>
      </c>
      <c r="C102" s="1"/>
      <c r="D102" s="1"/>
      <c r="E102" s="1" t="s">
        <v>167</v>
      </c>
      <c r="F102" s="1" t="s">
        <v>3</v>
      </c>
      <c r="G102" s="3">
        <v>5</v>
      </c>
      <c r="H102" s="3">
        <v>0</v>
      </c>
      <c r="I102" s="3">
        <f>G102+H102</f>
        <v>5</v>
      </c>
      <c r="J102" s="1" t="s">
        <v>168</v>
      </c>
      <c r="K102" s="1"/>
      <c r="L102" s="1"/>
      <c r="M102" s="8"/>
      <c r="N102" s="8"/>
      <c r="O102" s="8"/>
      <c r="P102" s="8"/>
    </row>
    <row r="103" spans="1:16" x14ac:dyDescent="0.2">
      <c r="A103" s="6">
        <v>102</v>
      </c>
      <c r="B103" s="1" t="s">
        <v>296</v>
      </c>
      <c r="C103" s="1"/>
      <c r="D103" s="1"/>
      <c r="E103" s="1" t="s">
        <v>169</v>
      </c>
      <c r="F103" s="1" t="s">
        <v>3</v>
      </c>
      <c r="G103" s="3">
        <v>34</v>
      </c>
      <c r="H103" s="3">
        <v>0</v>
      </c>
      <c r="I103" s="3">
        <f>G103+H103</f>
        <v>34</v>
      </c>
      <c r="J103" s="1" t="s">
        <v>170</v>
      </c>
      <c r="K103" s="1"/>
      <c r="L103" s="1"/>
      <c r="M103" s="8"/>
      <c r="N103" s="8"/>
      <c r="O103" s="8"/>
      <c r="P103" s="8"/>
    </row>
    <row r="104" spans="1:16" x14ac:dyDescent="0.2">
      <c r="A104" s="6">
        <v>103</v>
      </c>
      <c r="B104" s="1" t="s">
        <v>297</v>
      </c>
      <c r="C104" s="1"/>
      <c r="D104" s="1"/>
      <c r="E104" s="1" t="s">
        <v>171</v>
      </c>
      <c r="F104" s="1" t="s">
        <v>3</v>
      </c>
      <c r="G104" s="3">
        <v>27</v>
      </c>
      <c r="H104" s="3">
        <v>0</v>
      </c>
      <c r="I104" s="3">
        <f>G104+H104</f>
        <v>27</v>
      </c>
      <c r="J104" s="3">
        <v>995879</v>
      </c>
      <c r="K104" s="3"/>
      <c r="L104" s="3"/>
      <c r="M104" s="8"/>
      <c r="N104" s="8"/>
      <c r="O104" s="8"/>
      <c r="P104" s="8"/>
    </row>
    <row r="105" spans="1:16" x14ac:dyDescent="0.2">
      <c r="A105" s="6">
        <v>104</v>
      </c>
      <c r="B105" s="1" t="s">
        <v>298</v>
      </c>
      <c r="C105" s="1"/>
      <c r="D105" s="1"/>
      <c r="E105" s="1" t="s">
        <v>172</v>
      </c>
      <c r="F105" s="1" t="s">
        <v>3</v>
      </c>
      <c r="G105" s="3">
        <v>20</v>
      </c>
      <c r="H105" s="3">
        <v>0</v>
      </c>
      <c r="I105" s="3">
        <f>G105+H105</f>
        <v>20</v>
      </c>
      <c r="J105" s="1" t="s">
        <v>173</v>
      </c>
      <c r="K105" s="1"/>
      <c r="L105" s="1"/>
      <c r="M105" s="8"/>
      <c r="N105" s="8"/>
      <c r="O105" s="8"/>
      <c r="P105" s="8"/>
    </row>
    <row r="106" spans="1:16" ht="25.5" x14ac:dyDescent="0.2">
      <c r="A106" s="6">
        <v>105</v>
      </c>
      <c r="B106" s="1" t="s">
        <v>368</v>
      </c>
      <c r="C106" s="6"/>
      <c r="D106" s="6"/>
      <c r="E106" s="1" t="s">
        <v>364</v>
      </c>
      <c r="F106" s="6" t="s">
        <v>3</v>
      </c>
      <c r="G106" s="6">
        <v>0</v>
      </c>
      <c r="H106" s="6">
        <v>0</v>
      </c>
      <c r="I106" s="6" t="s">
        <v>361</v>
      </c>
      <c r="J106" s="1">
        <v>614573</v>
      </c>
      <c r="K106" s="1"/>
      <c r="L106" s="1"/>
      <c r="M106" s="8"/>
      <c r="N106" s="8"/>
      <c r="O106" s="8"/>
      <c r="P106" s="8"/>
    </row>
    <row r="107" spans="1:16" ht="25.5" x14ac:dyDescent="0.2">
      <c r="A107" s="6">
        <v>106</v>
      </c>
      <c r="B107" s="1" t="s">
        <v>363</v>
      </c>
      <c r="C107" s="6"/>
      <c r="D107" s="6"/>
      <c r="E107" s="1" t="s">
        <v>362</v>
      </c>
      <c r="F107" s="6" t="s">
        <v>3</v>
      </c>
      <c r="G107" s="6">
        <v>0</v>
      </c>
      <c r="H107" s="6">
        <v>0</v>
      </c>
      <c r="I107" s="6" t="s">
        <v>361</v>
      </c>
      <c r="J107" s="1" t="s">
        <v>366</v>
      </c>
      <c r="K107" s="1"/>
      <c r="L107" s="1"/>
      <c r="M107" s="8"/>
      <c r="N107" s="8"/>
      <c r="O107" s="8"/>
      <c r="P107" s="8"/>
    </row>
    <row r="108" spans="1:16" ht="25.5" x14ac:dyDescent="0.2">
      <c r="A108" s="6">
        <v>107</v>
      </c>
      <c r="B108" s="1" t="s">
        <v>317</v>
      </c>
      <c r="C108" s="1"/>
      <c r="D108" s="1"/>
      <c r="E108" s="1" t="s">
        <v>157</v>
      </c>
      <c r="F108" s="1" t="s">
        <v>3</v>
      </c>
      <c r="G108" s="3">
        <v>6</v>
      </c>
      <c r="H108" s="3">
        <v>10</v>
      </c>
      <c r="I108" s="3">
        <f t="shared" ref="I108:I145" si="3">G108+H108</f>
        <v>16</v>
      </c>
      <c r="J108" s="1" t="s">
        <v>158</v>
      </c>
      <c r="K108" s="1"/>
      <c r="L108" s="1"/>
      <c r="M108" s="8"/>
      <c r="N108" s="8"/>
      <c r="O108" s="8"/>
      <c r="P108" s="8"/>
    </row>
    <row r="109" spans="1:16" ht="25.5" x14ac:dyDescent="0.2">
      <c r="A109" s="6">
        <v>108</v>
      </c>
      <c r="B109" s="1" t="s">
        <v>293</v>
      </c>
      <c r="C109" s="1"/>
      <c r="D109" s="1"/>
      <c r="E109" s="1" t="s">
        <v>159</v>
      </c>
      <c r="F109" s="1" t="s">
        <v>3</v>
      </c>
      <c r="G109" s="3">
        <v>40</v>
      </c>
      <c r="H109" s="3">
        <v>0</v>
      </c>
      <c r="I109" s="3">
        <f t="shared" si="3"/>
        <v>40</v>
      </c>
      <c r="J109" s="1" t="s">
        <v>160</v>
      </c>
      <c r="K109" s="1"/>
      <c r="L109" s="1"/>
      <c r="M109" s="8"/>
      <c r="N109" s="8"/>
      <c r="O109" s="8"/>
      <c r="P109" s="8"/>
    </row>
    <row r="110" spans="1:16" ht="25.5" x14ac:dyDescent="0.2">
      <c r="A110" s="6">
        <v>109</v>
      </c>
      <c r="B110" s="1" t="s">
        <v>325</v>
      </c>
      <c r="C110" s="1"/>
      <c r="D110" s="1"/>
      <c r="E110" s="1" t="s">
        <v>118</v>
      </c>
      <c r="F110" s="1" t="s">
        <v>119</v>
      </c>
      <c r="G110" s="3">
        <v>9</v>
      </c>
      <c r="H110" s="3">
        <v>4</v>
      </c>
      <c r="I110" s="3">
        <f t="shared" si="3"/>
        <v>13</v>
      </c>
      <c r="J110" s="1" t="s">
        <v>120</v>
      </c>
      <c r="K110" s="1"/>
      <c r="L110" s="1"/>
      <c r="M110" s="8"/>
      <c r="N110" s="8"/>
      <c r="O110" s="8"/>
      <c r="P110" s="8"/>
    </row>
    <row r="111" spans="1:16" x14ac:dyDescent="0.2">
      <c r="A111" s="6">
        <v>110</v>
      </c>
      <c r="B111" s="1" t="s">
        <v>248</v>
      </c>
      <c r="C111" s="1"/>
      <c r="D111" s="1" t="s">
        <v>354</v>
      </c>
      <c r="E111" s="1" t="s">
        <v>23</v>
      </c>
      <c r="F111" s="1" t="s">
        <v>3</v>
      </c>
      <c r="G111" s="3">
        <v>14</v>
      </c>
      <c r="H111" s="3">
        <v>6</v>
      </c>
      <c r="I111" s="3">
        <f t="shared" si="3"/>
        <v>20</v>
      </c>
      <c r="J111" s="1" t="s">
        <v>24</v>
      </c>
      <c r="K111" s="1"/>
      <c r="L111" s="1"/>
      <c r="M111" s="8"/>
      <c r="N111" s="8"/>
      <c r="O111" s="8"/>
      <c r="P111" s="8"/>
    </row>
    <row r="112" spans="1:16" ht="38.25" x14ac:dyDescent="0.2">
      <c r="A112" s="6">
        <v>111</v>
      </c>
      <c r="B112" s="1" t="s">
        <v>280</v>
      </c>
      <c r="C112" s="1"/>
      <c r="D112" s="1" t="s">
        <v>354</v>
      </c>
      <c r="E112" s="1" t="s">
        <v>102</v>
      </c>
      <c r="F112" s="1" t="s">
        <v>3</v>
      </c>
      <c r="G112" s="3">
        <v>910</v>
      </c>
      <c r="H112" s="3">
        <v>200</v>
      </c>
      <c r="I112" s="3">
        <f t="shared" si="3"/>
        <v>1110</v>
      </c>
      <c r="J112" s="1" t="s">
        <v>103</v>
      </c>
      <c r="K112" s="1"/>
      <c r="L112" s="1"/>
      <c r="M112" s="8"/>
      <c r="N112" s="8"/>
      <c r="O112" s="8"/>
      <c r="P112" s="8"/>
    </row>
    <row r="113" spans="1:16" ht="25.5" x14ac:dyDescent="0.2">
      <c r="A113" s="6">
        <v>112</v>
      </c>
      <c r="B113" s="1" t="s">
        <v>281</v>
      </c>
      <c r="C113" s="1"/>
      <c r="D113" s="1"/>
      <c r="E113" s="1" t="s">
        <v>104</v>
      </c>
      <c r="F113" s="1" t="s">
        <v>3</v>
      </c>
      <c r="G113" s="3">
        <v>390</v>
      </c>
      <c r="H113" s="3">
        <v>100</v>
      </c>
      <c r="I113" s="3">
        <f t="shared" si="3"/>
        <v>490</v>
      </c>
      <c r="J113" s="1" t="s">
        <v>105</v>
      </c>
      <c r="K113" s="1"/>
      <c r="L113" s="1"/>
      <c r="M113" s="8"/>
      <c r="N113" s="8"/>
      <c r="O113" s="8"/>
      <c r="P113" s="8"/>
    </row>
    <row r="114" spans="1:16" ht="25.5" x14ac:dyDescent="0.2">
      <c r="A114" s="6">
        <v>113</v>
      </c>
      <c r="B114" s="1" t="s">
        <v>304</v>
      </c>
      <c r="C114" s="1"/>
      <c r="D114" s="1"/>
      <c r="E114" s="1" t="s">
        <v>187</v>
      </c>
      <c r="F114" s="1" t="s">
        <v>3</v>
      </c>
      <c r="G114" s="3">
        <v>2</v>
      </c>
      <c r="H114" s="3">
        <v>0</v>
      </c>
      <c r="I114" s="3">
        <f t="shared" si="3"/>
        <v>2</v>
      </c>
      <c r="J114" s="3">
        <v>9628026</v>
      </c>
      <c r="K114" s="3"/>
      <c r="L114" s="3"/>
      <c r="M114" s="8"/>
      <c r="N114" s="8"/>
      <c r="O114" s="8"/>
      <c r="P114" s="8"/>
    </row>
    <row r="115" spans="1:16" ht="25.5" x14ac:dyDescent="0.2">
      <c r="A115" s="6">
        <v>114</v>
      </c>
      <c r="B115" s="1" t="s">
        <v>326</v>
      </c>
      <c r="C115" s="1"/>
      <c r="D115" s="1"/>
      <c r="E115" s="1" t="s">
        <v>228</v>
      </c>
      <c r="F115" s="1" t="s">
        <v>5</v>
      </c>
      <c r="G115" s="3">
        <v>20</v>
      </c>
      <c r="H115" s="3">
        <v>0</v>
      </c>
      <c r="I115" s="3">
        <f t="shared" si="3"/>
        <v>20</v>
      </c>
      <c r="J115" s="1" t="s">
        <v>229</v>
      </c>
      <c r="K115" s="1"/>
      <c r="L115" s="1"/>
      <c r="M115" s="8"/>
      <c r="N115" s="8"/>
      <c r="O115" s="8"/>
      <c r="P115" s="8"/>
    </row>
    <row r="116" spans="1:16" ht="25.5" x14ac:dyDescent="0.2">
      <c r="A116" s="6">
        <v>115</v>
      </c>
      <c r="B116" s="6" t="s">
        <v>356</v>
      </c>
      <c r="C116" s="6"/>
      <c r="D116" s="6" t="s">
        <v>354</v>
      </c>
      <c r="E116" s="6" t="s">
        <v>355</v>
      </c>
      <c r="F116" s="6" t="s">
        <v>5</v>
      </c>
      <c r="G116" s="6">
        <v>0</v>
      </c>
      <c r="H116" s="6">
        <v>10</v>
      </c>
      <c r="I116" s="6">
        <f t="shared" si="3"/>
        <v>10</v>
      </c>
      <c r="J116" s="6" t="s">
        <v>357</v>
      </c>
      <c r="K116" s="6"/>
      <c r="L116" s="6"/>
      <c r="M116" s="8"/>
      <c r="N116" s="8"/>
      <c r="O116" s="8"/>
      <c r="P116" s="8"/>
    </row>
    <row r="117" spans="1:16" ht="25.5" x14ac:dyDescent="0.2">
      <c r="A117" s="6">
        <v>116</v>
      </c>
      <c r="B117" s="1" t="s">
        <v>383</v>
      </c>
      <c r="C117" s="1"/>
      <c r="D117" s="1"/>
      <c r="E117" s="1" t="s">
        <v>190</v>
      </c>
      <c r="F117" s="1" t="s">
        <v>5</v>
      </c>
      <c r="G117" s="3">
        <v>24</v>
      </c>
      <c r="H117" s="3">
        <v>0</v>
      </c>
      <c r="I117" s="3">
        <f t="shared" si="3"/>
        <v>24</v>
      </c>
      <c r="J117" s="1" t="s">
        <v>191</v>
      </c>
      <c r="K117" s="1"/>
      <c r="L117" s="1"/>
      <c r="M117" s="8"/>
      <c r="N117" s="8"/>
      <c r="O117" s="8"/>
      <c r="P117" s="8"/>
    </row>
    <row r="118" spans="1:16" ht="25.5" x14ac:dyDescent="0.2">
      <c r="A118" s="6">
        <v>117</v>
      </c>
      <c r="B118" s="1" t="s">
        <v>382</v>
      </c>
      <c r="C118" s="1"/>
      <c r="D118" s="1"/>
      <c r="E118" s="1" t="s">
        <v>188</v>
      </c>
      <c r="F118" s="1" t="s">
        <v>5</v>
      </c>
      <c r="G118" s="3">
        <v>72</v>
      </c>
      <c r="H118" s="3">
        <v>0</v>
      </c>
      <c r="I118" s="3">
        <f t="shared" si="3"/>
        <v>72</v>
      </c>
      <c r="J118" s="1" t="s">
        <v>189</v>
      </c>
      <c r="K118" s="1"/>
      <c r="L118" s="1"/>
      <c r="M118" s="8"/>
      <c r="N118" s="8"/>
      <c r="O118" s="8"/>
      <c r="P118" s="8"/>
    </row>
    <row r="119" spans="1:16" x14ac:dyDescent="0.2">
      <c r="A119" s="6">
        <v>118</v>
      </c>
      <c r="B119" s="1" t="s">
        <v>333</v>
      </c>
      <c r="C119" s="1"/>
      <c r="D119" s="1"/>
      <c r="E119" s="1" t="s">
        <v>235</v>
      </c>
      <c r="F119" s="1" t="s">
        <v>3</v>
      </c>
      <c r="G119" s="3">
        <v>1</v>
      </c>
      <c r="H119" s="3">
        <v>1</v>
      </c>
      <c r="I119" s="3">
        <f t="shared" si="3"/>
        <v>2</v>
      </c>
      <c r="J119" s="1" t="s">
        <v>236</v>
      </c>
      <c r="K119" s="1"/>
      <c r="L119" s="1"/>
      <c r="M119" s="8"/>
      <c r="N119" s="8"/>
      <c r="O119" s="8"/>
      <c r="P119" s="8"/>
    </row>
    <row r="120" spans="1:16" x14ac:dyDescent="0.2">
      <c r="A120" s="6">
        <v>119</v>
      </c>
      <c r="B120" s="1" t="s">
        <v>384</v>
      </c>
      <c r="C120" s="1"/>
      <c r="D120" s="1"/>
      <c r="E120" s="1" t="s">
        <v>200</v>
      </c>
      <c r="F120" s="1" t="s">
        <v>5</v>
      </c>
      <c r="G120" s="3">
        <v>25</v>
      </c>
      <c r="H120" s="3">
        <v>0</v>
      </c>
      <c r="I120" s="3">
        <f t="shared" si="3"/>
        <v>25</v>
      </c>
      <c r="J120" s="1" t="s">
        <v>201</v>
      </c>
      <c r="K120" s="1"/>
      <c r="L120" s="1"/>
      <c r="M120" s="8"/>
      <c r="N120" s="8"/>
      <c r="O120" s="8"/>
      <c r="P120" s="8"/>
    </row>
    <row r="121" spans="1:16" ht="25.5" x14ac:dyDescent="0.2">
      <c r="A121" s="6">
        <v>120</v>
      </c>
      <c r="B121" s="1" t="s">
        <v>385</v>
      </c>
      <c r="C121" s="1"/>
      <c r="D121" s="1"/>
      <c r="E121" s="1" t="s">
        <v>204</v>
      </c>
      <c r="F121" s="1" t="s">
        <v>5</v>
      </c>
      <c r="G121" s="3">
        <v>88</v>
      </c>
      <c r="H121" s="3">
        <v>30</v>
      </c>
      <c r="I121" s="3">
        <f t="shared" si="3"/>
        <v>118</v>
      </c>
      <c r="J121" s="1" t="s">
        <v>205</v>
      </c>
      <c r="K121" s="1"/>
      <c r="L121" s="1"/>
      <c r="M121" s="8"/>
      <c r="N121" s="8"/>
      <c r="O121" s="8"/>
      <c r="P121" s="8"/>
    </row>
    <row r="122" spans="1:16" x14ac:dyDescent="0.2">
      <c r="A122" s="6">
        <v>121</v>
      </c>
      <c r="B122" s="1" t="s">
        <v>332</v>
      </c>
      <c r="C122" s="1"/>
      <c r="D122" s="1"/>
      <c r="E122" s="1" t="s">
        <v>178</v>
      </c>
      <c r="F122" s="1" t="s">
        <v>8</v>
      </c>
      <c r="G122" s="3">
        <v>19</v>
      </c>
      <c r="H122" s="3">
        <v>6</v>
      </c>
      <c r="I122" s="3">
        <f t="shared" si="3"/>
        <v>25</v>
      </c>
      <c r="J122" s="3">
        <v>329235587</v>
      </c>
      <c r="K122" s="3"/>
      <c r="L122" s="3"/>
      <c r="M122" s="8"/>
      <c r="N122" s="8"/>
      <c r="O122" s="8"/>
      <c r="P122" s="8"/>
    </row>
    <row r="123" spans="1:16" x14ac:dyDescent="0.2">
      <c r="A123" s="6">
        <v>122</v>
      </c>
      <c r="B123" s="1" t="s">
        <v>388</v>
      </c>
      <c r="C123" s="1"/>
      <c r="D123" s="1"/>
      <c r="E123" s="1" t="s">
        <v>239</v>
      </c>
      <c r="F123" s="1" t="s">
        <v>3</v>
      </c>
      <c r="G123" s="3">
        <v>1</v>
      </c>
      <c r="H123" s="3">
        <v>0</v>
      </c>
      <c r="I123" s="3">
        <f t="shared" si="3"/>
        <v>1</v>
      </c>
      <c r="J123" s="1" t="s">
        <v>240</v>
      </c>
      <c r="K123" s="1"/>
      <c r="L123" s="1"/>
      <c r="M123" s="8"/>
      <c r="N123" s="8"/>
      <c r="O123" s="8"/>
      <c r="P123" s="8"/>
    </row>
    <row r="124" spans="1:16" x14ac:dyDescent="0.2">
      <c r="A124" s="6">
        <v>123</v>
      </c>
      <c r="B124" s="1" t="s">
        <v>316</v>
      </c>
      <c r="C124" s="1"/>
      <c r="D124" s="1"/>
      <c r="E124" s="1" t="s">
        <v>237</v>
      </c>
      <c r="F124" s="1" t="s">
        <v>3</v>
      </c>
      <c r="G124" s="3">
        <v>1</v>
      </c>
      <c r="H124" s="3">
        <v>0</v>
      </c>
      <c r="I124" s="3">
        <f t="shared" si="3"/>
        <v>1</v>
      </c>
      <c r="J124" s="1" t="s">
        <v>238</v>
      </c>
      <c r="K124" s="1"/>
      <c r="L124" s="1"/>
      <c r="M124" s="8"/>
      <c r="N124" s="8"/>
      <c r="O124" s="8"/>
      <c r="P124" s="8"/>
    </row>
    <row r="125" spans="1:16" x14ac:dyDescent="0.2">
      <c r="A125" s="6">
        <v>124</v>
      </c>
      <c r="B125" s="1" t="s">
        <v>351</v>
      </c>
      <c r="C125" s="1"/>
      <c r="D125" s="1"/>
      <c r="E125" s="1" t="s">
        <v>114</v>
      </c>
      <c r="F125" s="1" t="s">
        <v>5</v>
      </c>
      <c r="G125" s="3">
        <v>40</v>
      </c>
      <c r="H125" s="3">
        <v>0</v>
      </c>
      <c r="I125" s="3">
        <f t="shared" si="3"/>
        <v>40</v>
      </c>
      <c r="J125" s="1" t="s">
        <v>115</v>
      </c>
      <c r="K125" s="1"/>
      <c r="L125" s="1"/>
      <c r="M125" s="8"/>
      <c r="N125" s="8"/>
      <c r="O125" s="8"/>
      <c r="P125" s="8"/>
    </row>
    <row r="126" spans="1:16" x14ac:dyDescent="0.2">
      <c r="A126" s="6">
        <v>125</v>
      </c>
      <c r="B126" s="1" t="s">
        <v>263</v>
      </c>
      <c r="C126" s="1"/>
      <c r="D126" s="1"/>
      <c r="E126" s="1" t="s">
        <v>65</v>
      </c>
      <c r="F126" s="1" t="s">
        <v>3</v>
      </c>
      <c r="G126" s="3">
        <v>65</v>
      </c>
      <c r="H126" s="3">
        <v>22</v>
      </c>
      <c r="I126" s="3">
        <f t="shared" si="3"/>
        <v>87</v>
      </c>
      <c r="J126" s="3">
        <v>309330284</v>
      </c>
      <c r="K126" s="3"/>
      <c r="L126" s="3"/>
      <c r="M126" s="8"/>
      <c r="N126" s="8"/>
      <c r="O126" s="8"/>
      <c r="P126" s="8"/>
    </row>
    <row r="127" spans="1:16" ht="38.25" x14ac:dyDescent="0.2">
      <c r="A127" s="6">
        <v>126</v>
      </c>
      <c r="B127" s="1" t="s">
        <v>343</v>
      </c>
      <c r="C127" s="1"/>
      <c r="D127" s="1"/>
      <c r="E127" s="1" t="s">
        <v>198</v>
      </c>
      <c r="F127" s="1" t="s">
        <v>3</v>
      </c>
      <c r="G127" s="3">
        <v>340</v>
      </c>
      <c r="H127" s="3">
        <v>80</v>
      </c>
      <c r="I127" s="3">
        <f t="shared" si="3"/>
        <v>420</v>
      </c>
      <c r="J127" s="1" t="s">
        <v>199</v>
      </c>
      <c r="K127" s="1"/>
      <c r="L127" s="1"/>
      <c r="M127" s="8"/>
      <c r="N127" s="8"/>
      <c r="O127" s="8"/>
      <c r="P127" s="8"/>
    </row>
    <row r="128" spans="1:16" ht="38.25" x14ac:dyDescent="0.2">
      <c r="A128" s="6">
        <v>127</v>
      </c>
      <c r="B128" s="1" t="s">
        <v>344</v>
      </c>
      <c r="C128" s="1" t="s">
        <v>339</v>
      </c>
      <c r="D128" s="1"/>
      <c r="E128" s="1" t="s">
        <v>196</v>
      </c>
      <c r="F128" s="1" t="s">
        <v>3</v>
      </c>
      <c r="G128" s="3">
        <v>1631</v>
      </c>
      <c r="H128" s="3">
        <v>550</v>
      </c>
      <c r="I128" s="3">
        <f t="shared" si="3"/>
        <v>2181</v>
      </c>
      <c r="J128" s="1" t="s">
        <v>197</v>
      </c>
      <c r="K128" s="1"/>
      <c r="L128" s="1"/>
      <c r="M128" s="8"/>
      <c r="N128" s="8"/>
      <c r="O128" s="8"/>
      <c r="P128" s="8"/>
    </row>
    <row r="129" spans="1:16" x14ac:dyDescent="0.2">
      <c r="A129" s="6">
        <v>128</v>
      </c>
      <c r="B129" s="1" t="s">
        <v>308</v>
      </c>
      <c r="C129" s="1"/>
      <c r="D129" s="1"/>
      <c r="E129" s="1" t="s">
        <v>211</v>
      </c>
      <c r="F129" s="1" t="s">
        <v>3</v>
      </c>
      <c r="G129" s="3">
        <v>2</v>
      </c>
      <c r="H129" s="3">
        <v>0</v>
      </c>
      <c r="I129" s="3">
        <f t="shared" si="3"/>
        <v>2</v>
      </c>
      <c r="J129" s="1" t="s">
        <v>212</v>
      </c>
      <c r="K129" s="1"/>
      <c r="L129" s="1"/>
      <c r="M129" s="8"/>
      <c r="N129" s="8"/>
      <c r="O129" s="8"/>
      <c r="P129" s="8"/>
    </row>
    <row r="130" spans="1:16" x14ac:dyDescent="0.2">
      <c r="A130" s="6">
        <v>129</v>
      </c>
      <c r="B130" s="1" t="s">
        <v>373</v>
      </c>
      <c r="C130" s="1"/>
      <c r="D130" s="1"/>
      <c r="E130" s="1" t="s">
        <v>63</v>
      </c>
      <c r="F130" s="1" t="s">
        <v>3</v>
      </c>
      <c r="G130" s="3">
        <v>3</v>
      </c>
      <c r="H130" s="3">
        <v>0</v>
      </c>
      <c r="I130" s="3">
        <f t="shared" si="3"/>
        <v>3</v>
      </c>
      <c r="J130" s="1" t="s">
        <v>64</v>
      </c>
      <c r="K130" s="1"/>
      <c r="L130" s="1"/>
      <c r="M130" s="8"/>
      <c r="N130" s="8"/>
      <c r="O130" s="8"/>
      <c r="P130" s="8"/>
    </row>
    <row r="131" spans="1:16" ht="38.25" x14ac:dyDescent="0.2">
      <c r="A131" s="6">
        <v>130</v>
      </c>
      <c r="B131" s="1" t="s">
        <v>306</v>
      </c>
      <c r="C131" s="1"/>
      <c r="D131" s="1"/>
      <c r="E131" s="1" t="s">
        <v>194</v>
      </c>
      <c r="F131" s="1" t="s">
        <v>3</v>
      </c>
      <c r="G131" s="3">
        <v>69</v>
      </c>
      <c r="H131" s="3">
        <v>10</v>
      </c>
      <c r="I131" s="3">
        <f t="shared" si="3"/>
        <v>79</v>
      </c>
      <c r="J131" s="1" t="s">
        <v>195</v>
      </c>
      <c r="K131" s="1"/>
      <c r="L131" s="1"/>
      <c r="M131" s="8"/>
      <c r="N131" s="8"/>
      <c r="O131" s="8"/>
      <c r="P131" s="8"/>
    </row>
    <row r="132" spans="1:16" ht="38.25" x14ac:dyDescent="0.2">
      <c r="A132" s="6">
        <v>131</v>
      </c>
      <c r="B132" s="1" t="s">
        <v>305</v>
      </c>
      <c r="C132" s="1"/>
      <c r="D132" s="1"/>
      <c r="E132" s="1" t="s">
        <v>192</v>
      </c>
      <c r="F132" s="1" t="s">
        <v>3</v>
      </c>
      <c r="G132" s="3">
        <v>506</v>
      </c>
      <c r="H132" s="3">
        <v>226</v>
      </c>
      <c r="I132" s="3">
        <f t="shared" si="3"/>
        <v>732</v>
      </c>
      <c r="J132" s="1" t="s">
        <v>193</v>
      </c>
      <c r="K132" s="1"/>
      <c r="L132" s="1"/>
      <c r="M132" s="8"/>
      <c r="N132" s="8"/>
      <c r="O132" s="8"/>
      <c r="P132" s="8"/>
    </row>
    <row r="133" spans="1:16" x14ac:dyDescent="0.2">
      <c r="A133" s="6">
        <v>132</v>
      </c>
      <c r="B133" s="1" t="s">
        <v>309</v>
      </c>
      <c r="C133" s="1"/>
      <c r="D133" s="1"/>
      <c r="E133" s="1" t="s">
        <v>213</v>
      </c>
      <c r="F133" s="1" t="s">
        <v>5</v>
      </c>
      <c r="G133" s="3">
        <v>250</v>
      </c>
      <c r="H133" s="3">
        <v>0</v>
      </c>
      <c r="I133" s="3">
        <f t="shared" si="3"/>
        <v>250</v>
      </c>
      <c r="J133" s="1" t="s">
        <v>214</v>
      </c>
      <c r="K133" s="1"/>
      <c r="L133" s="1"/>
      <c r="M133" s="8"/>
      <c r="N133" s="8"/>
      <c r="O133" s="8"/>
      <c r="P133" s="8"/>
    </row>
    <row r="134" spans="1:16" ht="25.5" x14ac:dyDescent="0.2">
      <c r="A134" s="6">
        <v>133</v>
      </c>
      <c r="B134" s="1" t="s">
        <v>303</v>
      </c>
      <c r="C134" s="1"/>
      <c r="D134" s="1"/>
      <c r="E134" s="1" t="s">
        <v>182</v>
      </c>
      <c r="F134" s="1" t="s">
        <v>5</v>
      </c>
      <c r="G134" s="3">
        <v>50</v>
      </c>
      <c r="H134" s="3">
        <v>0</v>
      </c>
      <c r="I134" s="3">
        <f t="shared" si="3"/>
        <v>50</v>
      </c>
      <c r="J134" s="1" t="s">
        <v>183</v>
      </c>
      <c r="K134" s="1"/>
      <c r="L134" s="1"/>
      <c r="M134" s="8"/>
      <c r="N134" s="8"/>
      <c r="O134" s="8"/>
      <c r="P134" s="8"/>
    </row>
    <row r="135" spans="1:16" x14ac:dyDescent="0.2">
      <c r="A135" s="6">
        <v>134</v>
      </c>
      <c r="B135" s="1" t="s">
        <v>310</v>
      </c>
      <c r="C135" s="1"/>
      <c r="D135" s="1"/>
      <c r="E135" s="1" t="s">
        <v>217</v>
      </c>
      <c r="F135" s="1" t="s">
        <v>3</v>
      </c>
      <c r="G135" s="3">
        <v>3</v>
      </c>
      <c r="H135" s="3">
        <v>0</v>
      </c>
      <c r="I135" s="3">
        <f t="shared" si="3"/>
        <v>3</v>
      </c>
      <c r="J135" s="1" t="s">
        <v>218</v>
      </c>
      <c r="K135" s="1"/>
      <c r="L135" s="1"/>
      <c r="M135" s="8"/>
      <c r="N135" s="8"/>
      <c r="O135" s="8"/>
      <c r="P135" s="8"/>
    </row>
    <row r="136" spans="1:16" x14ac:dyDescent="0.2">
      <c r="A136" s="6">
        <v>135</v>
      </c>
      <c r="B136" s="1" t="s">
        <v>311</v>
      </c>
      <c r="C136" s="1"/>
      <c r="D136" s="1"/>
      <c r="E136" s="1" t="s">
        <v>219</v>
      </c>
      <c r="F136" s="1" t="s">
        <v>3</v>
      </c>
      <c r="G136" s="3">
        <v>3</v>
      </c>
      <c r="H136" s="3">
        <v>0</v>
      </c>
      <c r="I136" s="3">
        <f t="shared" si="3"/>
        <v>3</v>
      </c>
      <c r="J136" s="1" t="s">
        <v>220</v>
      </c>
      <c r="K136" s="1"/>
      <c r="L136" s="1"/>
      <c r="M136" s="8"/>
      <c r="N136" s="8"/>
      <c r="O136" s="8"/>
      <c r="P136" s="8"/>
    </row>
    <row r="137" spans="1:16" x14ac:dyDescent="0.2">
      <c r="A137" s="6">
        <v>136</v>
      </c>
      <c r="B137" s="1" t="s">
        <v>288</v>
      </c>
      <c r="C137" s="1"/>
      <c r="D137" s="1" t="s">
        <v>354</v>
      </c>
      <c r="E137" s="1" t="s">
        <v>136</v>
      </c>
      <c r="F137" s="1" t="s">
        <v>8</v>
      </c>
      <c r="G137" s="3">
        <v>132</v>
      </c>
      <c r="H137" s="3">
        <v>0</v>
      </c>
      <c r="I137" s="3">
        <f t="shared" si="3"/>
        <v>132</v>
      </c>
      <c r="J137" s="1" t="s">
        <v>137</v>
      </c>
      <c r="K137" s="1"/>
      <c r="L137" s="1"/>
      <c r="M137" s="8"/>
      <c r="N137" s="8"/>
      <c r="O137" s="8"/>
      <c r="P137" s="8"/>
    </row>
    <row r="138" spans="1:16" x14ac:dyDescent="0.2">
      <c r="A138" s="6">
        <v>137</v>
      </c>
      <c r="B138" s="1" t="s">
        <v>264</v>
      </c>
      <c r="C138" s="1"/>
      <c r="D138" s="1"/>
      <c r="E138" s="1" t="s">
        <v>67</v>
      </c>
      <c r="F138" s="1" t="s">
        <v>8</v>
      </c>
      <c r="G138" s="3">
        <v>207</v>
      </c>
      <c r="H138" s="3">
        <v>216</v>
      </c>
      <c r="I138" s="3">
        <f t="shared" si="3"/>
        <v>423</v>
      </c>
      <c r="J138" s="1" t="s">
        <v>68</v>
      </c>
      <c r="K138" s="1"/>
      <c r="L138" s="1"/>
      <c r="M138" s="8"/>
      <c r="N138" s="8"/>
      <c r="O138" s="8"/>
      <c r="P138" s="8"/>
    </row>
    <row r="139" spans="1:16" x14ac:dyDescent="0.2">
      <c r="A139" s="6">
        <v>138</v>
      </c>
      <c r="B139" s="1" t="s">
        <v>313</v>
      </c>
      <c r="C139" s="1"/>
      <c r="D139" s="1"/>
      <c r="E139" s="1" t="s">
        <v>223</v>
      </c>
      <c r="F139" s="1" t="s">
        <v>8</v>
      </c>
      <c r="G139" s="3">
        <v>13</v>
      </c>
      <c r="H139" s="3">
        <v>0</v>
      </c>
      <c r="I139" s="3">
        <f t="shared" si="3"/>
        <v>13</v>
      </c>
      <c r="J139" s="1" t="s">
        <v>224</v>
      </c>
      <c r="K139" s="1"/>
      <c r="L139" s="1"/>
      <c r="M139" s="8"/>
      <c r="N139" s="8"/>
      <c r="O139" s="8"/>
      <c r="P139" s="8"/>
    </row>
    <row r="140" spans="1:16" x14ac:dyDescent="0.2">
      <c r="A140" s="6">
        <v>139</v>
      </c>
      <c r="B140" s="1" t="s">
        <v>314</v>
      </c>
      <c r="C140" s="1"/>
      <c r="D140" s="1"/>
      <c r="E140" s="1" t="s">
        <v>225</v>
      </c>
      <c r="F140" s="1" t="s">
        <v>5</v>
      </c>
      <c r="G140" s="3">
        <v>15</v>
      </c>
      <c r="H140" s="3">
        <v>0</v>
      </c>
      <c r="I140" s="3">
        <f t="shared" si="3"/>
        <v>15</v>
      </c>
      <c r="J140" s="1" t="s">
        <v>226</v>
      </c>
      <c r="K140" s="1"/>
      <c r="L140" s="1"/>
      <c r="M140" s="8"/>
      <c r="N140" s="8"/>
      <c r="O140" s="8"/>
      <c r="P140" s="8"/>
    </row>
    <row r="141" spans="1:16" x14ac:dyDescent="0.2">
      <c r="A141" s="6">
        <v>140</v>
      </c>
      <c r="B141" s="1" t="s">
        <v>269</v>
      </c>
      <c r="C141" s="1"/>
      <c r="D141" s="1"/>
      <c r="E141" s="1" t="s">
        <v>83</v>
      </c>
      <c r="F141" s="1" t="s">
        <v>3</v>
      </c>
      <c r="G141" s="3">
        <v>8</v>
      </c>
      <c r="H141" s="3">
        <v>0</v>
      </c>
      <c r="I141" s="3">
        <f t="shared" si="3"/>
        <v>8</v>
      </c>
      <c r="J141" s="1" t="s">
        <v>84</v>
      </c>
      <c r="K141" s="1"/>
      <c r="L141" s="1"/>
      <c r="M141" s="8"/>
      <c r="N141" s="8"/>
      <c r="O141" s="8"/>
      <c r="P141" s="8"/>
    </row>
    <row r="142" spans="1:16" x14ac:dyDescent="0.2">
      <c r="A142" s="6">
        <v>141</v>
      </c>
      <c r="B142" s="1" t="s">
        <v>315</v>
      </c>
      <c r="C142" s="1"/>
      <c r="D142" s="1"/>
      <c r="E142" s="1" t="s">
        <v>227</v>
      </c>
      <c r="F142" s="1" t="s">
        <v>5</v>
      </c>
      <c r="G142" s="3">
        <v>60</v>
      </c>
      <c r="H142" s="3">
        <v>0</v>
      </c>
      <c r="I142" s="3">
        <f t="shared" si="3"/>
        <v>60</v>
      </c>
      <c r="J142" s="3">
        <v>566143</v>
      </c>
      <c r="K142" s="3"/>
      <c r="L142" s="3"/>
      <c r="M142" s="8"/>
      <c r="N142" s="8"/>
      <c r="O142" s="8"/>
      <c r="P142" s="8"/>
    </row>
    <row r="143" spans="1:16" ht="25.5" x14ac:dyDescent="0.2">
      <c r="A143" s="6">
        <v>142</v>
      </c>
      <c r="B143" s="1" t="s">
        <v>386</v>
      </c>
      <c r="C143" s="1"/>
      <c r="D143" s="1"/>
      <c r="E143" s="1" t="s">
        <v>230</v>
      </c>
      <c r="F143" s="1" t="s">
        <v>3</v>
      </c>
      <c r="G143" s="3">
        <v>23</v>
      </c>
      <c r="H143" s="3">
        <v>3</v>
      </c>
      <c r="I143" s="3">
        <f t="shared" si="3"/>
        <v>26</v>
      </c>
      <c r="J143" s="1" t="s">
        <v>231</v>
      </c>
      <c r="K143" s="1"/>
      <c r="L143" s="1"/>
      <c r="M143" s="8"/>
      <c r="N143" s="8"/>
      <c r="O143" s="8"/>
      <c r="P143" s="8"/>
    </row>
    <row r="144" spans="1:16" ht="25.5" x14ac:dyDescent="0.2">
      <c r="A144" s="6">
        <v>143</v>
      </c>
      <c r="B144" s="1" t="s">
        <v>265</v>
      </c>
      <c r="C144" s="1"/>
      <c r="D144" s="1"/>
      <c r="E144" s="1" t="s">
        <v>69</v>
      </c>
      <c r="F144" s="1" t="s">
        <v>3</v>
      </c>
      <c r="G144" s="3">
        <v>331</v>
      </c>
      <c r="H144" s="3">
        <v>96</v>
      </c>
      <c r="I144" s="3">
        <f t="shared" si="3"/>
        <v>427</v>
      </c>
      <c r="J144" s="1" t="s">
        <v>70</v>
      </c>
      <c r="K144" s="1"/>
      <c r="L144" s="1"/>
      <c r="M144" s="8"/>
      <c r="N144" s="8"/>
      <c r="O144" s="8"/>
      <c r="P144" s="8"/>
    </row>
    <row r="145" spans="1:16" ht="25.5" x14ac:dyDescent="0.2">
      <c r="A145" s="6">
        <v>144</v>
      </c>
      <c r="B145" s="1" t="s">
        <v>387</v>
      </c>
      <c r="C145" s="1"/>
      <c r="D145" s="1"/>
      <c r="E145" s="1" t="s">
        <v>232</v>
      </c>
      <c r="F145" s="1" t="s">
        <v>3</v>
      </c>
      <c r="G145" s="3">
        <v>13</v>
      </c>
      <c r="H145" s="3">
        <v>1</v>
      </c>
      <c r="I145" s="3">
        <f t="shared" si="3"/>
        <v>14</v>
      </c>
      <c r="J145" s="1" t="s">
        <v>233</v>
      </c>
      <c r="K145" s="1"/>
      <c r="L145" s="1"/>
      <c r="M145" s="8"/>
      <c r="N145" s="8"/>
      <c r="O145" s="8"/>
      <c r="P145" s="8"/>
    </row>
  </sheetData>
  <sortState xmlns:xlrd2="http://schemas.microsoft.com/office/spreadsheetml/2017/richdata2" ref="B2:J145">
    <sortCondition ref="B2:B145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PDF.js viewer</dc:title>
  <dc:creator>mcarll</dc:creator>
  <cp:lastModifiedBy>Carll, Marshall</cp:lastModifiedBy>
  <dcterms:created xsi:type="dcterms:W3CDTF">2025-11-10T20:02:34Z</dcterms:created>
  <dcterms:modified xsi:type="dcterms:W3CDTF">2025-12-08T19:03:40Z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2025-11-10T00:00:00Z</vt:filetime>
  </property>
  <property fmtid="{D5CDD505-2E9C-101B-9397-08002B2CF9AE}" pid="3" name="LastSaved">
    <vt:filetime>2025-11-10T00:00:00Z</vt:filetime>
  </property>
  <property fmtid="{D5CDD505-2E9C-101B-9397-08002B2CF9AE}" pid="4" name="Producer">
    <vt:lpwstr>Microsoft: Print To PDF</vt:lpwstr>
  </property>
</Properties>
</file>