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G:\_PEOPLE\Computers - Viada,C\Promethean\RFx 3000023499\"/>
    </mc:Choice>
  </mc:AlternateContent>
  <bookViews>
    <workbookView xWindow="-120" yWindow="-120" windowWidth="20730" windowHeight="11160" activeTab="2"/>
  </bookViews>
  <sheets>
    <sheet name="Sheet1" sheetId="1" r:id="rId1"/>
    <sheet name="Sheet2" sheetId="2" r:id="rId2"/>
    <sheet name="Sheet3" sheetId="3" r:id="rId3"/>
  </sheets>
  <definedNames>
    <definedName name="_xlnm._FilterDatabase" localSheetId="0" hidden="1">Sheet1!$A$1:$I$93</definedName>
    <definedName name="_xlnm.Print_Area" localSheetId="0">Sheet1!$A$1:$I$93</definedName>
    <definedName name="_xlnm.Print_Titles" localSheetId="0">Sheet1!$1:$1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3" i="2"/>
</calcChain>
</file>

<file path=xl/sharedStrings.xml><?xml version="1.0" encoding="utf-8"?>
<sst xmlns="http://schemas.openxmlformats.org/spreadsheetml/2006/main" count="1072" uniqueCount="274">
  <si>
    <t>ITEM #</t>
  </si>
  <si>
    <t>MODEL NUMBER</t>
  </si>
  <si>
    <t>DESCRIPTION</t>
  </si>
  <si>
    <t>BRAND</t>
  </si>
  <si>
    <t>QTY</t>
  </si>
  <si>
    <t>UoM</t>
  </si>
  <si>
    <t>RETAIL PRICE</t>
  </si>
  <si>
    <t>% OFF DISCOUNT</t>
  </si>
  <si>
    <t>LA STATE CONTRACT PRICE</t>
  </si>
  <si>
    <t>CATEGORY I - Interactive Technology</t>
  </si>
  <si>
    <t>Promethean</t>
  </si>
  <si>
    <t>Each</t>
  </si>
  <si>
    <t>ABKIT-AFSV3-UST2</t>
  </si>
  <si>
    <t>Retrofit kit for installation of UST-P2 projector on V3 Fixed and Adjustable stands.  Includes UST-P2 projector and UST2-Plate</t>
  </si>
  <si>
    <t>ABKIT-AFSV4-UST2</t>
  </si>
  <si>
    <t>Retrofit kit for installation of UST-P2 projector on V4 Fixed and Adjustable stands.  Includes UST-P2 projector and ABAFS-UST2</t>
  </si>
  <si>
    <t>ABKIT-MSV4-UST2</t>
  </si>
  <si>
    <t>ABR-AP-PEN-NIBS</t>
  </si>
  <si>
    <t>AB-STY</t>
  </si>
  <si>
    <t>Replacement for ActivPanel Stylus</t>
  </si>
  <si>
    <t>ACTIVPEN4S3-2-BK</t>
  </si>
  <si>
    <t>Student ActivPen 50. Cordless battery-free pen for ActivBoard - For use with 100, 300, 300 Pro &amp; 500 Pro Range</t>
  </si>
  <si>
    <t>AP5-PEN</t>
  </si>
  <si>
    <t>Spare Pen for use with ActivPanel version 5 (not for use with 4k)</t>
  </si>
  <si>
    <t>AP5-PEN-4K</t>
  </si>
  <si>
    <t>Spare Pen for use with ActivPanel version 5 4k only</t>
  </si>
  <si>
    <t>AP6-PEN-2</t>
  </si>
  <si>
    <t>Spare pen for ActivPanel V6 86" (Thin nib)</t>
  </si>
  <si>
    <t>AP6-PEN-4</t>
  </si>
  <si>
    <t>Spare pen for ActivPanel V6 for the 65", 70" &amp; 75"</t>
  </si>
  <si>
    <t>AP6-PEN-5</t>
  </si>
  <si>
    <t>Spare pen for ActivPanel V6 86" (Thick nib)</t>
  </si>
  <si>
    <t>APL5YRARC</t>
  </si>
  <si>
    <t>APL5YROSS</t>
  </si>
  <si>
    <t>APM5YRARC</t>
  </si>
  <si>
    <r>
      <rPr>
        <sz val="10"/>
        <rFont val="Arial"/>
        <family val="2"/>
      </rPr>
      <t>ActivPanel Medium (size up to &amp; including 79") - Extension,
Advanced Replacement Cover, 5 years</t>
    </r>
  </si>
  <si>
    <t>APM5YROSS</t>
  </si>
  <si>
    <t>ASB-40-RC</t>
  </si>
  <si>
    <t>Remote control for Promethean ActivSoundBar</t>
  </si>
  <si>
    <t>DLP-REMOTE</t>
  </si>
  <si>
    <t>Remote control for DLP Projectors</t>
  </si>
  <si>
    <t>DR-5762064</t>
  </si>
  <si>
    <r>
      <rPr>
        <sz val="10"/>
        <rFont val="Arial"/>
        <family val="2"/>
      </rPr>
      <t>Wall hanging bracket kit for 300 &amp; 300 Pro Range ActivBoard -
Contains 4 brackets</t>
    </r>
  </si>
  <si>
    <t>Pen Electronics Board</t>
  </si>
  <si>
    <t>PCA-5668000-95</t>
  </si>
  <si>
    <t>PCA-5668000A</t>
  </si>
  <si>
    <t>PCA-5881006</t>
  </si>
  <si>
    <t>PCA-5881045</t>
  </si>
  <si>
    <t>Electronics for 500 Pro Range ActivBoard - Main Touch
Electronics Board</t>
  </si>
  <si>
    <t>PCA-5881046</t>
  </si>
  <si>
    <t>Electronics for 500 Pro Range ActivBoard - 4 Port USB Hub</t>
  </si>
  <si>
    <t>PCA-5881056</t>
  </si>
  <si>
    <t>Electronics for 500 Pro Range ActivBoard - Receiver Board (Red)</t>
  </si>
  <si>
    <t>PEN3NIBS-100</t>
  </si>
  <si>
    <t>Pack of 100 nibs for ActivPen 3</t>
  </si>
  <si>
    <t>PEN4NIBS-100</t>
  </si>
  <si>
    <t>PEN4NIBS2-100</t>
  </si>
  <si>
    <t>PRJ5YROSS</t>
  </si>
  <si>
    <t>Projector 5 Year OSS</t>
  </si>
  <si>
    <t>PRM-30-LAMP</t>
  </si>
  <si>
    <t>Replacement lamp for PRM-30 Projector</t>
  </si>
  <si>
    <t>PRM-30-REMOTE</t>
  </si>
  <si>
    <t>PRM-30-Remote Control For PRM-30 LCD short throw projector</t>
  </si>
  <si>
    <t>PRM-32-35-LAMP</t>
  </si>
  <si>
    <t>Replacement lamp for PRM-32/PRM-35 projector</t>
  </si>
  <si>
    <t>PRM-45-FILTERKIT</t>
  </si>
  <si>
    <t>Filter and filter frame for PRM-45 Projector</t>
  </si>
  <si>
    <t>PRM-45-LAMP</t>
  </si>
  <si>
    <t>Replacement lamp for PRM-45 and PRM-45A projectors</t>
  </si>
  <si>
    <t>PRM-PCA-AB2-US</t>
  </si>
  <si>
    <t>PRM-PCA-ABV3-300</t>
  </si>
  <si>
    <t>#PRM-PCA-ABV3-300 Activboard Electronics For Version 3
Activboard</t>
  </si>
  <si>
    <t>PRM-PCA-ABV3-378</t>
  </si>
  <si>
    <t>ActivBoard PCA kit 100/300 78</t>
  </si>
  <si>
    <t>PSU-DUAL-MODE-ABOARD</t>
  </si>
  <si>
    <t>Power supply unit for 500 Range ActivBoard</t>
  </si>
  <si>
    <t>ST-BOOM-A</t>
  </si>
  <si>
    <t>ActivBoard Adjustable System Boom - Short Throw</t>
  </si>
  <si>
    <t>ST-BOOM-A-EST</t>
  </si>
  <si>
    <t>ActivBoard Adjustable System Boom - Extreme Short Throw</t>
  </si>
  <si>
    <t>ST-BOOM-F-EST</t>
  </si>
  <si>
    <t>ActivBoard Fixed System Boom - Extreme Short Throw</t>
  </si>
  <si>
    <t>ST-BOOM-M</t>
  </si>
  <si>
    <t>ActivBoard Mobile System Boom Mobile - Complete Assembly</t>
  </si>
  <si>
    <t>ST-FRAME</t>
  </si>
  <si>
    <t>ActivBoard Mobile System Frame - Complete Assembly</t>
  </si>
  <si>
    <t>ST-SPINE-M</t>
  </si>
  <si>
    <t>ActivBoard Mobile System Spine - Complete Assembly</t>
  </si>
  <si>
    <t>T-LEGS-3-M</t>
  </si>
  <si>
    <t>ActivTable Legs-Medium</t>
  </si>
  <si>
    <t>UST-LAMP</t>
  </si>
  <si>
    <t>Replacement Lamp for UST Projector</t>
  </si>
  <si>
    <t>UST-P1-LAMP</t>
  </si>
  <si>
    <t>UST-P1-Projector Lamp</t>
  </si>
  <si>
    <t>VTP2-75-4K</t>
  </si>
  <si>
    <t>ActivPanel i-Series 75" - 1 x Pen &amp; cable pack included.
ActivInspire Professional Edition available FOC</t>
  </si>
  <si>
    <t>VTP-PEN</t>
  </si>
  <si>
    <t>ActivPanel i-Series Pen</t>
  </si>
  <si>
    <t>AP7-B75-NA-1</t>
  </si>
  <si>
    <t>ActivPanel Titanium 75" - 4 x Pen, Vesa Mount, WIFI Module &amp; cable pack included. ActivInspire Professional Edition available FOC</t>
  </si>
  <si>
    <t>AP7-B86-NA-1</t>
  </si>
  <si>
    <t>ActivPanel Titanium 86" - 4 x Pen, Vesa Mount, WIFI Module &amp; cable pack included. ActivInspire Professional Edition available FOC</t>
  </si>
  <si>
    <t>AP7-U65-NA-1</t>
  </si>
  <si>
    <t>ActivPanel Nickel 65" - 1 x Pen, Vesa Mount, WIFI Module &amp; cable pack included. ActivInspire Professional Edition available FOC</t>
  </si>
  <si>
    <t>AP7-U75-NA-1</t>
  </si>
  <si>
    <t>ActivPanel Nickel 75" - 1 x Pen, Vesa Mount, WIFI Module &amp; cable pack included. ActivInspire Professional Edition available FOC</t>
  </si>
  <si>
    <t>AP7-U86-NA-1</t>
  </si>
  <si>
    <t>ActivPanel Nickel 86" - 1 x Pen, Vesa Mount, WIFI Module &amp; cable pack included. ActivInspire Professional Edition available FOC</t>
  </si>
  <si>
    <t>AP-ERASER</t>
  </si>
  <si>
    <t>ActivPanel Eraser for AP5/AP6</t>
  </si>
  <si>
    <t>AP-REMOTE-CONTROL</t>
  </si>
  <si>
    <t>Remote control for ActivPanel versions 5-6 &amp; i-Series</t>
  </si>
  <si>
    <t>PRM-CHROMEBOX</t>
  </si>
  <si>
    <t>Promethean Chromebox</t>
  </si>
  <si>
    <t>AP7-B70-NA-1</t>
  </si>
  <si>
    <t>ActivPanel Titanium 70" - 4 x Pen, Vesa Mount, WIFI Module &amp; cable pack included. ActivInspire Professional Edition available FOC</t>
  </si>
  <si>
    <t>AP7-ERASER-B</t>
  </si>
  <si>
    <t>Eraser for ActivPanel V7 Titanium</t>
  </si>
  <si>
    <t>AP7-PEN-B</t>
  </si>
  <si>
    <t>Spare pen for ActivPanel V7 Titanium</t>
  </si>
  <si>
    <t>AP7-PEN-U</t>
  </si>
  <si>
    <t>Spare pen for ActivPanel V7 Nickel</t>
  </si>
  <si>
    <t>AP-ASF-70</t>
  </si>
  <si>
    <t>Manual height adjustable wall mount stand with floor support for use with ActivPanel</t>
  </si>
  <si>
    <t>AP-ASF-90</t>
  </si>
  <si>
    <t>AP-ASM-70</t>
  </si>
  <si>
    <t>Manual height adjustable mobile stand for use with ActivPanel</t>
  </si>
  <si>
    <t>AP-ASM-90</t>
  </si>
  <si>
    <t>AP-ASW-70</t>
  </si>
  <si>
    <t>Manual height adjustable wall mount stand for use with ActivPanel</t>
  </si>
  <si>
    <t>AP-ASW-90</t>
  </si>
  <si>
    <t>APL5YROSS-B</t>
  </si>
  <si>
    <t>ActivPanel Large (for Titanium IFPs bigger than 80”) - Extension, On Site Support, 5 Years</t>
  </si>
  <si>
    <t>APL5YROSS-U</t>
  </si>
  <si>
    <t>ActivPanel Large (for Nickel IFPs bigger than 80”) - Extension, On Site Support, 5 Years</t>
  </si>
  <si>
    <t>APM5YROSS-B</t>
  </si>
  <si>
    <t>ActivPanel Medium (for Titanium IFPs up to 80”) - Extension, On Site Support, 5 years</t>
  </si>
  <si>
    <t>APM5YROSS-U</t>
  </si>
  <si>
    <t>ActivPanel Medium (for Nickel IFPs up to 80”) - Extension, On Site Support, 5 years</t>
  </si>
  <si>
    <t>AP-WIFI-A</t>
  </si>
  <si>
    <t>Wi-Fi Module for ActivPanel V7 Nickel &amp; Cobalt</t>
  </si>
  <si>
    <t>AP-WIFI-BC</t>
  </si>
  <si>
    <t>Wi-Fi Module for ActivPanel V7 Titanium</t>
  </si>
  <si>
    <t>PRM-CHROMEBOX-CB-MAINS-US</t>
  </si>
  <si>
    <t>1 Metre Mains Cable for Chromebox - US</t>
  </si>
  <si>
    <t>ON-SITE INSTALLATION</t>
  </si>
  <si>
    <t>ON-SITE INSTALLATION IS LIMITED TO THE INITIAL SET-UP AND INITIAL DIAGNOSTICS OF EQUIPMENT AND PERIPHERALS PURCHASED FROM THE CONTRACT. INSTALLATION IS TO BE USED ONLY AT THE TIME OF THE PURCHASE OF THE COMPONENT(S) FROM THE STATE CONTRACT. THE INSTALLATION CHARGE IS NOT TO BE USED FOR CONFIGURATION OR RECONFIGURATION OF NETWORK EQUIPMENT, INSTALLATION OR REARRANGEMENT OF IN- BUILDING OR OUTSIDE WIRING/CABLING NOR ANY OTHER FASHION.</t>
  </si>
  <si>
    <t>Hour</t>
  </si>
  <si>
    <t xml:space="preserve">AP7E-U65-NA-1          </t>
  </si>
  <si>
    <t xml:space="preserve">AP7E-U75-NA-1          </t>
  </si>
  <si>
    <t xml:space="preserve">AP7E-U86-NA-1          </t>
  </si>
  <si>
    <t xml:space="preserve">AP7E-B70-NA-1          </t>
  </si>
  <si>
    <t xml:space="preserve">AP7E-B75-NA-1          </t>
  </si>
  <si>
    <t xml:space="preserve">AP7E-B86-NA-1          </t>
  </si>
  <si>
    <t xml:space="preserve">AP-FSM           </t>
  </si>
  <si>
    <t xml:space="preserve">AP-ASM-KIT-70           </t>
  </si>
  <si>
    <t xml:space="preserve">AP-ASM-KIT-90           </t>
  </si>
  <si>
    <t xml:space="preserve">AP-AFS-TRAY              </t>
  </si>
  <si>
    <t xml:space="preserve">AP-AFS-CAMERAMOUNT     </t>
  </si>
  <si>
    <t xml:space="preserve">CHRM2-CP4R128S     </t>
  </si>
  <si>
    <t xml:space="preserve">OPS3-5P8R256S          </t>
  </si>
  <si>
    <t xml:space="preserve">OPS3-5P8R256S-WIN </t>
  </si>
  <si>
    <t xml:space="preserve">OPS3-7P16R256S-WIN           </t>
  </si>
  <si>
    <t>Fixed height mobile stand for use with ActivPanel</t>
  </si>
  <si>
    <t>Retrofit kit for installation of AP-FSM fixed height mobile stand on manual height adjustable mount.  Includes APTASBB400-70 manual height adjustable mount and AP-ASM-COVER cover kit.</t>
  </si>
  <si>
    <t>Retrofit kit for installation of AP-FSM fixed height mobile stand on manual height adjustable mount.  Includes APTASBB400-90 manual height adjustable mount and AP-ASM-COVER cover kit.</t>
  </si>
  <si>
    <t>Side mounted laptop shelf</t>
  </si>
  <si>
    <t>Camera mount</t>
  </si>
  <si>
    <t>Open Pluggable Specification Mini PC (No OS preinstalled) for use with ActivPanels</t>
  </si>
  <si>
    <t>Open Pluggable Specification Mini PC with Windows i5</t>
  </si>
  <si>
    <t>Open Pluggable Specification Mini PC with Windows i7</t>
  </si>
  <si>
    <t>DLB-1</t>
  </si>
  <si>
    <t>Promethean Webcam &amp; Tripod Bundle</t>
  </si>
  <si>
    <t>CATEGORY II - System Installation</t>
  </si>
  <si>
    <t>Electronics for 500 Pro Range ActivBoard - Main Pen Electronics Board - Not compatible with non-AB500 Boards</t>
  </si>
  <si>
    <t>Retrofit kit for installation of UST-P2 projector on V4 (EST) mobile stand. Includes UST-P2 projector and ABMS-UST2</t>
  </si>
  <si>
    <t>Pack of nibs for use with ActivPanel and ActivBoard Touch Digital Pen</t>
  </si>
  <si>
    <t>ActivPanel Large (size 80"+) - Extension, Advanced Replacement Cover, 5 years</t>
  </si>
  <si>
    <t>ActivPanel Large (size 80"+) - Extension, On Site Support, 5 Years</t>
  </si>
  <si>
    <t>ActivPanel Medium (size up to &amp; including 79") - Extension, On Site Support, 5 years</t>
  </si>
  <si>
    <t>Electronics for 500 Pro Range ActivBoard - Transmitter Board (Green)</t>
  </si>
  <si>
    <t>Pack of 100 nibs for ActivPen 4 with manufacturing date stamp of 10 October 2010 or earlier</t>
  </si>
  <si>
    <t>Pack of 100 nibs for ActivPen 4 with manufacturing date stamp of 11 October 2010 onwards</t>
  </si>
  <si>
    <t>2nd Generation ActivBoard Electronics  - Compatible with AB2 50"/64"/78" - US Only</t>
  </si>
  <si>
    <t>APLX-65-NA-1</t>
  </si>
  <si>
    <t>APLX-75-NA-1</t>
  </si>
  <si>
    <t>APLX-86-NA-1</t>
  </si>
  <si>
    <t>AP9-A65-NA-1</t>
  </si>
  <si>
    <t>AP9-A75-NA-1</t>
  </si>
  <si>
    <t>AP9-A86-NA-1</t>
  </si>
  <si>
    <t>AP9-B65-NA-1</t>
  </si>
  <si>
    <t>AP9E-B75-NA-1</t>
  </si>
  <si>
    <t>AP9E-B86-NA-1</t>
  </si>
  <si>
    <t>ActivPanel LX 65" - 2 x Pens, VESA Wall Mount &amp; Cable pack included</t>
  </si>
  <si>
    <t>ActivPanel LX 75" - 2 x Pens, VESA Wall Mount &amp; Cable pack included</t>
  </si>
  <si>
    <t>ActivPanel LX 86" - 2 x Pens, VESA Wall Mount &amp; Cable pack included</t>
  </si>
  <si>
    <t>ActivPanel 9 65" - 2 x Pens, VESA Wall Mount, WIFI Module &amp; Cable pack included. ActivInspire Professional Edition available FOC</t>
  </si>
  <si>
    <t>ActivPanel 9 75" - 2 x Pens, VESA Wall Mount, WIFI Module &amp; Cable pack included. ActivInspire Professional Edition available FOC</t>
  </si>
  <si>
    <t>ActivPanel 9 86" - 2 x Pens, VESA Wall Mount, WIFI Module &amp; Cable pack included. ActivInspire Professional Edition available FOC</t>
  </si>
  <si>
    <t>ActivPanel 9 Premium 65" - 4 x Pens, 2 x NFC cards, VESA Mount, WIFI Module &amp; Cable pack included. ActivInspire Professional Edition available FOC</t>
  </si>
  <si>
    <t>ActivPanel 9 Premium 75" - 4 x Pens, 2 x NFC cards, VESA Mount, WIFI Module &amp; Cable pack included. ActivInspire Professional Edition available FOC</t>
  </si>
  <si>
    <t>ActivPanel 9 Premium 86" - 4 x Pens, 2 x NFC cards, VESA Mount, WIFI Module &amp; Cable pack included. ActivInspire Professional Edition available FOC</t>
  </si>
  <si>
    <t>AP9-WIFIBT-AB</t>
  </si>
  <si>
    <t>Wi-Fi Module for ActivPanel V9</t>
  </si>
  <si>
    <t>AP9-NFC-2</t>
  </si>
  <si>
    <t>NFC Card for ActivPanel V9 Premium</t>
  </si>
  <si>
    <t>AP-FSM-TR</t>
  </si>
  <si>
    <t>AP-ASM-TR-70</t>
  </si>
  <si>
    <t>AP-ASM-TR-90</t>
  </si>
  <si>
    <t xml:space="preserve">AP-AFS-TRAY-TR              </t>
  </si>
  <si>
    <t>AP-AFS-HANDLES</t>
  </si>
  <si>
    <t>Large push/pull handles for mobile stands</t>
  </si>
  <si>
    <t>UST-P3</t>
  </si>
  <si>
    <t>DLP Ultra Short Throw Projector</t>
  </si>
  <si>
    <t>ASB-40-3</t>
  </si>
  <si>
    <t>Promethean ActivSoundBar - For use with current versions of ActivBoard Touch &amp; ActivPanel Range. Mounting brackets included.</t>
  </si>
  <si>
    <t>OPS-A-4R32S</t>
  </si>
  <si>
    <t>OPS-A-8R64S</t>
  </si>
  <si>
    <t>OPS4-5P8R256S</t>
  </si>
  <si>
    <t>OPS4-5P8R256S-WIN</t>
  </si>
  <si>
    <t>OPS4-7P16R256S-WIN</t>
  </si>
  <si>
    <t>Promethean OPS-A (4GB RAM/32GB ROM)</t>
  </si>
  <si>
    <t>Promethean OPS-A (8GB RAM/64GB ROM)</t>
  </si>
  <si>
    <t>Promethean OPS-M (no OS preinstalled)</t>
  </si>
  <si>
    <t>Promethean OPS-M (OS preinstalled)</t>
  </si>
  <si>
    <t>Promethean OPS-M i7 (OS preinstalled)</t>
  </si>
  <si>
    <t>RADIX-1YR</t>
  </si>
  <si>
    <t>RADIX-2YR</t>
  </si>
  <si>
    <t>RADIX-3YR</t>
  </si>
  <si>
    <t>RADIX-4YR</t>
  </si>
  <si>
    <t>RADIX-5YR</t>
  </si>
  <si>
    <t>Radix VISO premium device management 1 year License (365 credits)</t>
  </si>
  <si>
    <t>Radix VISO premium device management 2 year License (730 credits)</t>
  </si>
  <si>
    <t>Radix VISO premium device management 3 year License (1,085 credits)</t>
  </si>
  <si>
    <t>Radix VISO premium device management 4 year License (1,460 credits)</t>
  </si>
  <si>
    <t>Radix VISO premium device management 5 year License (1,825 credits)</t>
  </si>
  <si>
    <t>PROFDEV</t>
  </si>
  <si>
    <t>PROFDEV-VIR</t>
  </si>
  <si>
    <t>Onsite Face to Face Training - Full Day</t>
  </si>
  <si>
    <t>Virtual Training</t>
  </si>
  <si>
    <t>ActivBoard Touch range - Enhancement, On Site Support, 5 Years</t>
  </si>
  <si>
    <t>ABT5YRARC</t>
  </si>
  <si>
    <t>PRJ5YRARC</t>
  </si>
  <si>
    <t>ActivBoard Touch range - Enhancement, Advanced Replacement Cover, 5 Years</t>
  </si>
  <si>
    <t>Projector range - Extension &amp; Enhancement, Advanced Replacement Cover, 5 years</t>
  </si>
  <si>
    <t>AP9-REMOTE-CONTROL</t>
  </si>
  <si>
    <t>Remote control for ActivPanel version 9 and APLX</t>
  </si>
  <si>
    <t>AP9-ERASER-B</t>
  </si>
  <si>
    <t>Eraser for ActivPanel version 9 and APLX</t>
  </si>
  <si>
    <t>AP-AF-CASTORS</t>
  </si>
  <si>
    <t>AP-FSM-TR-CASTOR</t>
  </si>
  <si>
    <t>Set of 4 Castors for fixed height mobile stand</t>
  </si>
  <si>
    <t>AP9-PEN-A</t>
  </si>
  <si>
    <t>AP9-PEN-B</t>
  </si>
  <si>
    <t>Spare pen for ActivPanel V9 and APLX</t>
  </si>
  <si>
    <t>Spare pen for ActivPanel V9 Premium</t>
  </si>
  <si>
    <t>ASB-40-3-REMOTE</t>
  </si>
  <si>
    <t>Remote control for Promethean ActivSoundBar - version 3</t>
  </si>
  <si>
    <t>AP-HDMIP-CABLE-3M</t>
  </si>
  <si>
    <t>AP-USBC-CABLE-2M-AP9A</t>
  </si>
  <si>
    <t>AP-USBC-CABLE-2M-AP9B</t>
  </si>
  <si>
    <t>AP-USBB-CABLE-3M-AP9</t>
  </si>
  <si>
    <t>AP-USBB-CABLE-3M-AP9P</t>
  </si>
  <si>
    <t>3 metre HDMI Cable for ActivPanel 9</t>
  </si>
  <si>
    <t>2 metre USB-C Cable for ActivPanel 9 and APLX</t>
  </si>
  <si>
    <t>2 metre USB-C Cable for ActivPanel 9 Premium</t>
  </si>
  <si>
    <t>3 metre USB-B Cable for ActivPanel 9 and APLX</t>
  </si>
  <si>
    <t>3 metre USB-B Cable for ActivPanel 9 Premium</t>
  </si>
  <si>
    <t>UST-P3-LAMP</t>
  </si>
  <si>
    <t>Replacement lamp for UST-P3 Projector</t>
  </si>
  <si>
    <t>DLP Ultra Short Throw Projector plate - Compatible with UST-P1 and UST-P2 Projectors</t>
  </si>
  <si>
    <t>UST-P1-PLATE</t>
  </si>
  <si>
    <t>ABT5YROSS</t>
  </si>
  <si>
    <t>Set of 4 Casters for fixed height mobile 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</si>
</sst>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quot;$&quot;#,##0.00"/>
  </numFmts>
  <fonts count="6" x14ac:knownFonts="1">
    <font>
      <sz val="11"/>
      <color theme="1"/>
      <name val="Calibri"/>
      <family val="2"/>
      <scheme val="minor"/>
    </font>
    <font>
      <sz val="10"/>
      <color rgb="FF000000"/>
      <name val="Times New Roman"/>
      <charset val="204"/>
    </font>
    <font>
      <sz val="10"/>
      <color rgb="FF000000"/>
      <name val="Times New Roman"/>
      <family val="1"/>
    </font>
    <font>
      <sz val="10"/>
      <color rgb="FF000000"/>
      <name val="Arial"/>
      <family val="2"/>
    </font>
    <font>
      <b/>
      <sz val="10"/>
      <name val="Arial"/>
      <family val="2"/>
    </font>
    <font>
      <sz val="10"/>
      <name val="Arial"/>
      <family val="2"/>
    </font>
  </fonts>
  <fills count="4">
    <fill>
      <patternFill patternType="none"/>
    </fill>
    <fill>
      <patternFill patternType="gray125"/>
    </fill>
    <fill>
      <patternFill patternType="solid">
        <fgColor rgb="FFFBE3D5"/>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9" fontId="2" fillId="0" borderId="0" applyFont="0" applyFill="0" applyBorder="0" applyAlignment="0" applyProtection="0"/>
    <xf numFmtId="44" fontId="2" fillId="0" borderId="0" applyFont="0" applyFill="0" applyBorder="0" applyAlignment="0" applyProtection="0"/>
  </cellStyleXfs>
  <cellXfs count="53">
    <xf numFmtId="0" fontId="0" fillId="0" borderId="0" xfId="0"/>
    <xf numFmtId="1" fontId="5" fillId="0" borderId="1" xfId="1" applyNumberFormat="1" applyFont="1" applyBorder="1" applyAlignment="1">
      <alignment horizontal="center" shrinkToFit="1"/>
    </xf>
    <xf numFmtId="0" fontId="5" fillId="0" borderId="1" xfId="1" applyFont="1" applyBorder="1" applyAlignment="1">
      <alignment horizontal="left" wrapText="1"/>
    </xf>
    <xf numFmtId="0" fontId="5" fillId="0" borderId="1" xfId="1" applyFont="1" applyBorder="1" applyAlignment="1">
      <alignment horizontal="center" wrapText="1"/>
    </xf>
    <xf numFmtId="165" fontId="5" fillId="0" borderId="1" xfId="1" applyNumberFormat="1" applyFont="1" applyBorder="1" applyAlignment="1">
      <alignment horizontal="right" wrapText="1"/>
    </xf>
    <xf numFmtId="0" fontId="5" fillId="0" borderId="1" xfId="2" applyNumberFormat="1" applyFont="1" applyFill="1" applyBorder="1" applyAlignment="1">
      <alignment horizontal="right" wrapText="1"/>
    </xf>
    <xf numFmtId="44" fontId="5" fillId="0" borderId="1" xfId="3" applyFont="1" applyFill="1" applyBorder="1" applyAlignment="1">
      <alignment horizontal="right" wrapText="1"/>
    </xf>
    <xf numFmtId="0" fontId="3" fillId="0" borderId="1" xfId="1" applyFont="1" applyBorder="1" applyAlignment="1">
      <alignment horizontal="left"/>
    </xf>
    <xf numFmtId="1" fontId="3" fillId="0" borderId="1" xfId="1" applyNumberFormat="1" applyFont="1" applyBorder="1" applyAlignment="1">
      <alignment horizontal="center" shrinkToFit="1"/>
    </xf>
    <xf numFmtId="165" fontId="3" fillId="0" borderId="1" xfId="1" applyNumberFormat="1" applyFont="1" applyBorder="1" applyAlignment="1">
      <alignment horizontal="right" wrapText="1"/>
    </xf>
    <xf numFmtId="0" fontId="3" fillId="0" borderId="1" xfId="2" applyNumberFormat="1" applyFont="1" applyFill="1" applyBorder="1" applyAlignment="1">
      <alignment horizontal="right" wrapText="1"/>
    </xf>
    <xf numFmtId="0" fontId="3" fillId="0" borderId="1" xfId="1" applyFont="1" applyBorder="1" applyAlignment="1">
      <alignment horizontal="left" wrapText="1"/>
    </xf>
    <xf numFmtId="165" fontId="3" fillId="0" borderId="1" xfId="1" applyNumberFormat="1" applyFont="1" applyBorder="1" applyAlignment="1">
      <alignment horizontal="right"/>
    </xf>
    <xf numFmtId="0" fontId="3" fillId="0" borderId="1" xfId="2" applyNumberFormat="1" applyFont="1" applyFill="1" applyBorder="1" applyAlignment="1">
      <alignment horizontal="right"/>
    </xf>
    <xf numFmtId="0" fontId="4" fillId="0" borderId="1" xfId="1" applyFont="1" applyBorder="1" applyAlignment="1">
      <alignment wrapText="1"/>
    </xf>
    <xf numFmtId="165" fontId="4" fillId="0" borderId="1" xfId="1" applyNumberFormat="1" applyFont="1" applyBorder="1" applyAlignment="1">
      <alignment wrapText="1"/>
    </xf>
    <xf numFmtId="0" fontId="4" fillId="0" borderId="1" xfId="2" applyNumberFormat="1" applyFont="1" applyFill="1" applyBorder="1" applyAlignment="1">
      <alignment wrapText="1"/>
    </xf>
    <xf numFmtId="164" fontId="4" fillId="0" borderId="1" xfId="1" applyNumberFormat="1" applyFont="1" applyBorder="1" applyAlignment="1">
      <alignment wrapText="1"/>
    </xf>
    <xf numFmtId="0" fontId="3" fillId="0" borderId="1" xfId="1" applyFont="1" applyBorder="1" applyAlignment="1">
      <alignment horizontal="center"/>
    </xf>
    <xf numFmtId="44" fontId="3" fillId="0" borderId="1" xfId="1" applyNumberFormat="1" applyFont="1" applyBorder="1" applyAlignment="1">
      <alignment horizontal="right"/>
    </xf>
    <xf numFmtId="0" fontId="0" fillId="0" borderId="0" xfId="0" applyAlignment="1">
      <alignment wrapText="1"/>
    </xf>
    <xf numFmtId="1" fontId="5" fillId="3" borderId="1" xfId="1" applyNumberFormat="1" applyFont="1" applyFill="1" applyBorder="1" applyAlignment="1">
      <alignment horizontal="center" shrinkToFit="1"/>
    </xf>
    <xf numFmtId="0" fontId="5" fillId="3" borderId="1" xfId="1" applyFont="1" applyFill="1" applyBorder="1" applyAlignment="1">
      <alignment horizontal="left" wrapText="1"/>
    </xf>
    <xf numFmtId="0" fontId="5" fillId="3" borderId="1" xfId="1" applyFont="1" applyFill="1" applyBorder="1" applyAlignment="1">
      <alignment horizontal="center" wrapText="1"/>
    </xf>
    <xf numFmtId="165" fontId="5" fillId="3" borderId="1" xfId="1" applyNumberFormat="1" applyFont="1" applyFill="1" applyBorder="1" applyAlignment="1">
      <alignment horizontal="right" wrapText="1"/>
    </xf>
    <xf numFmtId="0" fontId="5" fillId="3" borderId="1" xfId="2" applyNumberFormat="1" applyFont="1" applyFill="1" applyBorder="1" applyAlignment="1">
      <alignment horizontal="right" wrapText="1"/>
    </xf>
    <xf numFmtId="0" fontId="0" fillId="3" borderId="0" xfId="0" applyFill="1"/>
    <xf numFmtId="1" fontId="3" fillId="3" borderId="1" xfId="1" applyNumberFormat="1" applyFont="1" applyFill="1" applyBorder="1" applyAlignment="1">
      <alignment horizontal="center" shrinkToFit="1"/>
    </xf>
    <xf numFmtId="165" fontId="3" fillId="3" borderId="1" xfId="1" applyNumberFormat="1" applyFont="1" applyFill="1" applyBorder="1" applyAlignment="1">
      <alignment horizontal="right" wrapText="1"/>
    </xf>
    <xf numFmtId="0" fontId="3" fillId="3" borderId="1" xfId="2" applyNumberFormat="1" applyFont="1" applyFill="1" applyBorder="1" applyAlignment="1">
      <alignment horizontal="right" wrapText="1"/>
    </xf>
    <xf numFmtId="0" fontId="5" fillId="3" borderId="1" xfId="1" applyFont="1" applyFill="1" applyBorder="1" applyAlignment="1">
      <alignment horizontal="left"/>
    </xf>
    <xf numFmtId="0" fontId="5" fillId="3" borderId="1" xfId="1" applyFont="1" applyFill="1" applyBorder="1" applyAlignment="1">
      <alignment horizontal="center"/>
    </xf>
    <xf numFmtId="165" fontId="3" fillId="3" borderId="1" xfId="1" applyNumberFormat="1" applyFont="1" applyFill="1" applyBorder="1" applyAlignment="1">
      <alignment horizontal="right"/>
    </xf>
    <xf numFmtId="0" fontId="3" fillId="3" borderId="1" xfId="2" applyNumberFormat="1" applyFont="1" applyFill="1" applyBorder="1" applyAlignment="1">
      <alignment horizontal="right"/>
    </xf>
    <xf numFmtId="0" fontId="3" fillId="3" borderId="1" xfId="1" applyFont="1" applyFill="1" applyBorder="1" applyAlignment="1">
      <alignment horizontal="left" wrapText="1"/>
    </xf>
    <xf numFmtId="0" fontId="3" fillId="3" borderId="1" xfId="1" applyFont="1" applyFill="1" applyBorder="1" applyAlignment="1">
      <alignment horizontal="center"/>
    </xf>
    <xf numFmtId="44" fontId="3" fillId="3" borderId="1" xfId="1" applyNumberFormat="1" applyFont="1" applyFill="1" applyBorder="1" applyAlignment="1">
      <alignment horizontal="right"/>
    </xf>
    <xf numFmtId="1" fontId="3" fillId="0" borderId="2" xfId="1" applyNumberFormat="1" applyFont="1" applyBorder="1" applyAlignment="1">
      <alignment horizontal="center" shrinkToFit="1"/>
    </xf>
    <xf numFmtId="0" fontId="3" fillId="0" borderId="3" xfId="1" applyFont="1" applyBorder="1" applyAlignment="1">
      <alignment horizontal="left" wrapText="1"/>
    </xf>
    <xf numFmtId="165" fontId="3" fillId="0" borderId="3" xfId="1" applyNumberFormat="1" applyFont="1" applyBorder="1" applyAlignment="1">
      <alignment horizontal="right"/>
    </xf>
    <xf numFmtId="1" fontId="3" fillId="0" borderId="1" xfId="1" applyNumberFormat="1" applyFont="1" applyFill="1" applyBorder="1" applyAlignment="1">
      <alignment horizontal="center" shrinkToFit="1"/>
    </xf>
    <xf numFmtId="0" fontId="3" fillId="0" borderId="1" xfId="1" applyFont="1" applyFill="1" applyBorder="1" applyAlignment="1">
      <alignment horizontal="left" wrapText="1"/>
    </xf>
    <xf numFmtId="0" fontId="3" fillId="0" borderId="1" xfId="1" applyFont="1" applyFill="1" applyBorder="1" applyAlignment="1">
      <alignment horizontal="center"/>
    </xf>
    <xf numFmtId="165" fontId="3" fillId="0" borderId="1" xfId="1" applyNumberFormat="1" applyFont="1" applyFill="1" applyBorder="1" applyAlignment="1">
      <alignment horizontal="right"/>
    </xf>
    <xf numFmtId="44" fontId="3" fillId="0" borderId="1" xfId="1" applyNumberFormat="1" applyFont="1" applyFill="1" applyBorder="1" applyAlignment="1">
      <alignment horizontal="right"/>
    </xf>
    <xf numFmtId="0" fontId="0" fillId="0" borderId="0" xfId="0" applyFill="1"/>
    <xf numFmtId="0" fontId="4" fillId="2" borderId="2" xfId="1" applyFont="1" applyFill="1" applyBorder="1" applyAlignment="1">
      <alignment horizontal="left" wrapText="1"/>
    </xf>
    <xf numFmtId="0" fontId="4" fillId="2" borderId="3" xfId="1" applyFont="1" applyFill="1" applyBorder="1" applyAlignment="1">
      <alignment horizontal="left" wrapText="1"/>
    </xf>
    <xf numFmtId="0" fontId="4" fillId="2" borderId="4" xfId="1" applyFont="1" applyFill="1" applyBorder="1" applyAlignment="1">
      <alignment horizontal="left" wrapText="1"/>
    </xf>
    <xf numFmtId="0" fontId="4" fillId="2" borderId="5" xfId="1" applyFont="1" applyFill="1" applyBorder="1" applyAlignment="1">
      <alignment horizontal="left" wrapText="1"/>
    </xf>
    <xf numFmtId="0" fontId="4" fillId="2" borderId="3" xfId="1" applyFont="1" applyFill="1" applyBorder="1" applyAlignment="1">
      <alignment horizontal="center" wrapText="1"/>
    </xf>
    <xf numFmtId="0" fontId="4" fillId="2" borderId="4" xfId="1" applyFont="1" applyFill="1" applyBorder="1" applyAlignment="1">
      <alignment horizontal="center" wrapText="1"/>
    </xf>
    <xf numFmtId="0" fontId="4" fillId="2" borderId="5" xfId="1" applyFont="1" applyFill="1" applyBorder="1" applyAlignment="1">
      <alignment horizontal="center" wrapText="1"/>
    </xf>
  </cellXfs>
  <cellStyles count="4">
    <cellStyle name="Currency 2" xfId="3"/>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view="pageLayout" topLeftCell="A4" zoomScaleNormal="100" workbookViewId="0">
      <selection activeCell="A6" sqref="A6"/>
    </sheetView>
  </sheetViews>
  <sheetFormatPr defaultRowHeight="15" x14ac:dyDescent="0.25"/>
  <cols>
    <col min="1" max="1" width="35.5703125" bestFit="1" customWidth="1"/>
    <col min="2" max="2" width="21.140625" style="20" customWidth="1"/>
    <col min="3" max="3" width="50.28515625" customWidth="1"/>
    <col min="4" max="4" width="12.140625" customWidth="1"/>
    <col min="7" max="7" width="12.28515625" customWidth="1"/>
    <col min="8" max="8" width="10.85546875" customWidth="1"/>
    <col min="9" max="9" width="14.140625" customWidth="1"/>
  </cols>
  <sheetData>
    <row r="1" spans="1:9" ht="39" x14ac:dyDescent="0.25">
      <c r="A1" s="14" t="s">
        <v>0</v>
      </c>
      <c r="B1" s="14" t="s">
        <v>1</v>
      </c>
      <c r="C1" s="14" t="s">
        <v>2</v>
      </c>
      <c r="D1" s="14" t="s">
        <v>3</v>
      </c>
      <c r="E1" s="14" t="s">
        <v>4</v>
      </c>
      <c r="F1" s="14" t="s">
        <v>5</v>
      </c>
      <c r="G1" s="15" t="s">
        <v>6</v>
      </c>
      <c r="H1" s="16" t="s">
        <v>7</v>
      </c>
      <c r="I1" s="17" t="s">
        <v>8</v>
      </c>
    </row>
    <row r="2" spans="1:9" ht="15" customHeight="1" x14ac:dyDescent="0.25">
      <c r="A2" s="46" t="s">
        <v>9</v>
      </c>
      <c r="B2" s="47"/>
      <c r="C2" s="47"/>
      <c r="D2" s="47"/>
      <c r="E2" s="47"/>
      <c r="F2" s="47"/>
      <c r="G2" s="47"/>
      <c r="H2" s="47"/>
      <c r="I2" s="48"/>
    </row>
    <row r="3" spans="1:9" ht="39" x14ac:dyDescent="0.25">
      <c r="A3" s="8">
        <v>1008</v>
      </c>
      <c r="B3" s="2" t="s">
        <v>12</v>
      </c>
      <c r="C3" s="2" t="s">
        <v>13</v>
      </c>
      <c r="D3" s="3" t="s">
        <v>10</v>
      </c>
      <c r="E3" s="8">
        <v>1</v>
      </c>
      <c r="F3" s="3" t="s">
        <v>11</v>
      </c>
      <c r="G3" s="9"/>
      <c r="H3" s="10"/>
      <c r="I3" s="9"/>
    </row>
    <row r="4" spans="1:9" ht="39" x14ac:dyDescent="0.25">
      <c r="A4" s="8">
        <v>1009</v>
      </c>
      <c r="B4" s="2" t="s">
        <v>14</v>
      </c>
      <c r="C4" s="2" t="s">
        <v>15</v>
      </c>
      <c r="D4" s="3" t="s">
        <v>10</v>
      </c>
      <c r="E4" s="8">
        <v>1</v>
      </c>
      <c r="F4" s="3" t="s">
        <v>11</v>
      </c>
      <c r="G4" s="9"/>
      <c r="H4" s="10"/>
      <c r="I4" s="9"/>
    </row>
    <row r="5" spans="1:9" ht="26.25" x14ac:dyDescent="0.25">
      <c r="A5" s="1">
        <v>1010</v>
      </c>
      <c r="B5" s="2" t="s">
        <v>16</v>
      </c>
      <c r="C5" s="2" t="s">
        <v>175</v>
      </c>
      <c r="D5" s="3" t="s">
        <v>10</v>
      </c>
      <c r="E5" s="8">
        <v>1</v>
      </c>
      <c r="F5" s="3" t="s">
        <v>11</v>
      </c>
      <c r="G5" s="9"/>
      <c r="H5" s="10"/>
      <c r="I5" s="9"/>
    </row>
    <row r="6" spans="1:9" ht="26.25" x14ac:dyDescent="0.25">
      <c r="A6" s="1">
        <v>1016</v>
      </c>
      <c r="B6" s="2" t="s">
        <v>17</v>
      </c>
      <c r="C6" s="2" t="s">
        <v>176</v>
      </c>
      <c r="D6" s="3" t="s">
        <v>10</v>
      </c>
      <c r="E6" s="8">
        <v>1</v>
      </c>
      <c r="F6" s="3" t="s">
        <v>11</v>
      </c>
      <c r="G6" s="9"/>
      <c r="H6" s="10"/>
      <c r="I6" s="9"/>
    </row>
    <row r="7" spans="1:9" x14ac:dyDescent="0.25">
      <c r="A7" s="8">
        <v>1017</v>
      </c>
      <c r="B7" s="2" t="s">
        <v>18</v>
      </c>
      <c r="C7" s="2" t="s">
        <v>19</v>
      </c>
      <c r="D7" s="3" t="s">
        <v>10</v>
      </c>
      <c r="E7" s="8">
        <v>1</v>
      </c>
      <c r="F7" s="3" t="s">
        <v>11</v>
      </c>
      <c r="G7" s="9"/>
      <c r="H7" s="10"/>
      <c r="I7" s="9"/>
    </row>
    <row r="8" spans="1:9" ht="39" x14ac:dyDescent="0.25">
      <c r="A8" s="8">
        <v>1026</v>
      </c>
      <c r="B8" s="2" t="s">
        <v>20</v>
      </c>
      <c r="C8" s="2" t="s">
        <v>21</v>
      </c>
      <c r="D8" s="3" t="s">
        <v>10</v>
      </c>
      <c r="E8" s="8">
        <v>1</v>
      </c>
      <c r="F8" s="3" t="s">
        <v>11</v>
      </c>
      <c r="G8" s="9"/>
      <c r="H8" s="10"/>
      <c r="I8" s="9"/>
    </row>
    <row r="9" spans="1:9" ht="26.25" x14ac:dyDescent="0.25">
      <c r="A9" s="8">
        <v>1036</v>
      </c>
      <c r="B9" s="2" t="s">
        <v>22</v>
      </c>
      <c r="C9" s="2" t="s">
        <v>23</v>
      </c>
      <c r="D9" s="3" t="s">
        <v>10</v>
      </c>
      <c r="E9" s="8">
        <v>1</v>
      </c>
      <c r="F9" s="3" t="s">
        <v>11</v>
      </c>
      <c r="G9" s="9"/>
      <c r="H9" s="10"/>
      <c r="I9" s="9"/>
    </row>
    <row r="10" spans="1:9" s="26" customFormat="1" x14ac:dyDescent="0.25">
      <c r="A10" s="21">
        <v>1037</v>
      </c>
      <c r="B10" s="22" t="s">
        <v>24</v>
      </c>
      <c r="C10" s="22" t="s">
        <v>25</v>
      </c>
      <c r="D10" s="23" t="s">
        <v>10</v>
      </c>
      <c r="E10" s="27">
        <v>1</v>
      </c>
      <c r="F10" s="23" t="s">
        <v>11</v>
      </c>
      <c r="G10" s="28"/>
      <c r="H10" s="29"/>
      <c r="I10" s="28"/>
    </row>
    <row r="11" spans="1:9" x14ac:dyDescent="0.25">
      <c r="A11" s="1">
        <v>1040</v>
      </c>
      <c r="B11" s="2" t="s">
        <v>26</v>
      </c>
      <c r="C11" s="2" t="s">
        <v>27</v>
      </c>
      <c r="D11" s="3" t="s">
        <v>10</v>
      </c>
      <c r="E11" s="8">
        <v>1</v>
      </c>
      <c r="F11" s="3" t="s">
        <v>11</v>
      </c>
      <c r="G11" s="9"/>
      <c r="H11" s="10"/>
      <c r="I11" s="9"/>
    </row>
    <row r="12" spans="1:9" x14ac:dyDescent="0.25">
      <c r="A12" s="8">
        <v>1041</v>
      </c>
      <c r="B12" s="2" t="s">
        <v>28</v>
      </c>
      <c r="C12" s="2" t="s">
        <v>29</v>
      </c>
      <c r="D12" s="3" t="s">
        <v>10</v>
      </c>
      <c r="E12" s="8">
        <v>1</v>
      </c>
      <c r="F12" s="3" t="s">
        <v>11</v>
      </c>
      <c r="G12" s="9"/>
      <c r="H12" s="10"/>
      <c r="I12" s="9"/>
    </row>
    <row r="13" spans="1:9" x14ac:dyDescent="0.25">
      <c r="A13" s="8">
        <v>1042</v>
      </c>
      <c r="B13" s="2" t="s">
        <v>30</v>
      </c>
      <c r="C13" s="2" t="s">
        <v>31</v>
      </c>
      <c r="D13" s="3" t="s">
        <v>10</v>
      </c>
      <c r="E13" s="8">
        <v>1</v>
      </c>
      <c r="F13" s="3" t="s">
        <v>11</v>
      </c>
      <c r="G13" s="9"/>
      <c r="H13" s="10"/>
      <c r="I13" s="9"/>
    </row>
    <row r="14" spans="1:9" ht="26.25" x14ac:dyDescent="0.25">
      <c r="A14" s="8">
        <v>1044</v>
      </c>
      <c r="B14" s="2" t="s">
        <v>32</v>
      </c>
      <c r="C14" s="2" t="s">
        <v>177</v>
      </c>
      <c r="D14" s="3" t="s">
        <v>10</v>
      </c>
      <c r="E14" s="8">
        <v>1</v>
      </c>
      <c r="F14" s="3" t="s">
        <v>11</v>
      </c>
      <c r="G14" s="9"/>
      <c r="H14" s="10"/>
      <c r="I14" s="9"/>
    </row>
    <row r="15" spans="1:9" ht="26.25" x14ac:dyDescent="0.25">
      <c r="A15" s="8">
        <v>1045</v>
      </c>
      <c r="B15" s="2" t="s">
        <v>33</v>
      </c>
      <c r="C15" s="2" t="s">
        <v>178</v>
      </c>
      <c r="D15" s="3" t="s">
        <v>10</v>
      </c>
      <c r="E15" s="1">
        <v>1</v>
      </c>
      <c r="F15" s="3" t="s">
        <v>11</v>
      </c>
      <c r="G15" s="4"/>
      <c r="H15" s="5"/>
      <c r="I15" s="4"/>
    </row>
    <row r="16" spans="1:9" ht="39" x14ac:dyDescent="0.25">
      <c r="A16" s="1">
        <v>1046</v>
      </c>
      <c r="B16" s="2" t="s">
        <v>34</v>
      </c>
      <c r="C16" s="11" t="s">
        <v>35</v>
      </c>
      <c r="D16" s="3" t="s">
        <v>10</v>
      </c>
      <c r="E16" s="8">
        <v>1</v>
      </c>
      <c r="F16" s="3" t="s">
        <v>11</v>
      </c>
      <c r="G16" s="9"/>
      <c r="H16" s="10"/>
      <c r="I16" s="9"/>
    </row>
    <row r="17" spans="1:9" ht="26.25" x14ac:dyDescent="0.25">
      <c r="A17" s="8">
        <v>1047</v>
      </c>
      <c r="B17" s="2" t="s">
        <v>36</v>
      </c>
      <c r="C17" s="2" t="s">
        <v>179</v>
      </c>
      <c r="D17" s="3" t="s">
        <v>10</v>
      </c>
      <c r="E17" s="1">
        <v>1</v>
      </c>
      <c r="F17" s="3" t="s">
        <v>11</v>
      </c>
      <c r="G17" s="4"/>
      <c r="H17" s="5"/>
      <c r="I17" s="4"/>
    </row>
    <row r="18" spans="1:9" x14ac:dyDescent="0.25">
      <c r="A18" s="8">
        <v>1054</v>
      </c>
      <c r="B18" s="2" t="s">
        <v>37</v>
      </c>
      <c r="C18" s="2" t="s">
        <v>38</v>
      </c>
      <c r="D18" s="3" t="s">
        <v>10</v>
      </c>
      <c r="E18" s="8">
        <v>1</v>
      </c>
      <c r="F18" s="3" t="s">
        <v>11</v>
      </c>
      <c r="G18" s="9"/>
      <c r="H18" s="10"/>
      <c r="I18" s="9"/>
    </row>
    <row r="19" spans="1:9" x14ac:dyDescent="0.25">
      <c r="A19" s="8">
        <v>1060</v>
      </c>
      <c r="B19" s="2" t="s">
        <v>39</v>
      </c>
      <c r="C19" s="2" t="s">
        <v>40</v>
      </c>
      <c r="D19" s="3" t="s">
        <v>10</v>
      </c>
      <c r="E19" s="8">
        <v>1</v>
      </c>
      <c r="F19" s="3" t="s">
        <v>11</v>
      </c>
      <c r="G19" s="9"/>
      <c r="H19" s="10"/>
      <c r="I19" s="9"/>
    </row>
    <row r="20" spans="1:9" ht="39" x14ac:dyDescent="0.25">
      <c r="A20" s="8">
        <v>1062</v>
      </c>
      <c r="B20" s="2" t="s">
        <v>41</v>
      </c>
      <c r="C20" s="11" t="s">
        <v>42</v>
      </c>
      <c r="D20" s="3" t="s">
        <v>10</v>
      </c>
      <c r="E20" s="8">
        <v>1</v>
      </c>
      <c r="F20" s="3" t="s">
        <v>11</v>
      </c>
      <c r="G20" s="9"/>
      <c r="H20" s="10"/>
      <c r="I20" s="9"/>
    </row>
    <row r="21" spans="1:9" s="26" customFormat="1" x14ac:dyDescent="0.25">
      <c r="A21" s="21">
        <v>1067</v>
      </c>
      <c r="B21" s="22" t="s">
        <v>44</v>
      </c>
      <c r="C21" s="22" t="s">
        <v>43</v>
      </c>
      <c r="D21" s="23" t="s">
        <v>10</v>
      </c>
      <c r="E21" s="21">
        <v>1</v>
      </c>
      <c r="F21" s="23" t="s">
        <v>11</v>
      </c>
      <c r="G21" s="24"/>
      <c r="H21" s="25"/>
      <c r="I21" s="24"/>
    </row>
    <row r="22" spans="1:9" s="26" customFormat="1" ht="39" x14ac:dyDescent="0.25">
      <c r="A22" s="27">
        <v>1068</v>
      </c>
      <c r="B22" s="22" t="s">
        <v>45</v>
      </c>
      <c r="C22" s="22" t="s">
        <v>174</v>
      </c>
      <c r="D22" s="23" t="s">
        <v>10</v>
      </c>
      <c r="E22" s="21">
        <v>1</v>
      </c>
      <c r="F22" s="23" t="s">
        <v>11</v>
      </c>
      <c r="G22" s="24"/>
      <c r="H22" s="25"/>
      <c r="I22" s="24"/>
    </row>
    <row r="23" spans="1:9" s="26" customFormat="1" ht="26.25" x14ac:dyDescent="0.25">
      <c r="A23" s="27">
        <v>1069</v>
      </c>
      <c r="B23" s="22" t="s">
        <v>46</v>
      </c>
      <c r="C23" s="22" t="s">
        <v>180</v>
      </c>
      <c r="D23" s="23" t="s">
        <v>10</v>
      </c>
      <c r="E23" s="21">
        <v>1</v>
      </c>
      <c r="F23" s="23" t="s">
        <v>11</v>
      </c>
      <c r="G23" s="24"/>
      <c r="H23" s="25"/>
      <c r="I23" s="24"/>
    </row>
    <row r="24" spans="1:9" s="26" customFormat="1" ht="26.25" x14ac:dyDescent="0.25">
      <c r="A24" s="21">
        <v>1070</v>
      </c>
      <c r="B24" s="22" t="s">
        <v>47</v>
      </c>
      <c r="C24" s="22" t="s">
        <v>48</v>
      </c>
      <c r="D24" s="23" t="s">
        <v>10</v>
      </c>
      <c r="E24" s="21">
        <v>1</v>
      </c>
      <c r="F24" s="23" t="s">
        <v>11</v>
      </c>
      <c r="G24" s="24"/>
      <c r="H24" s="25"/>
      <c r="I24" s="24"/>
    </row>
    <row r="25" spans="1:9" s="26" customFormat="1" ht="26.25" x14ac:dyDescent="0.25">
      <c r="A25" s="27">
        <v>1071</v>
      </c>
      <c r="B25" s="22" t="s">
        <v>49</v>
      </c>
      <c r="C25" s="22" t="s">
        <v>50</v>
      </c>
      <c r="D25" s="23" t="s">
        <v>10</v>
      </c>
      <c r="E25" s="21">
        <v>1</v>
      </c>
      <c r="F25" s="23" t="s">
        <v>11</v>
      </c>
      <c r="G25" s="24"/>
      <c r="H25" s="25"/>
      <c r="I25" s="24"/>
    </row>
    <row r="26" spans="1:9" s="26" customFormat="1" ht="26.25" x14ac:dyDescent="0.25">
      <c r="A26" s="27">
        <v>1072</v>
      </c>
      <c r="B26" s="22" t="s">
        <v>51</v>
      </c>
      <c r="C26" s="22" t="s">
        <v>52</v>
      </c>
      <c r="D26" s="23" t="s">
        <v>10</v>
      </c>
      <c r="E26" s="21">
        <v>1</v>
      </c>
      <c r="F26" s="23" t="s">
        <v>11</v>
      </c>
      <c r="G26" s="24"/>
      <c r="H26" s="25"/>
      <c r="I26" s="24"/>
    </row>
    <row r="27" spans="1:9" x14ac:dyDescent="0.25">
      <c r="A27" s="1">
        <v>1073</v>
      </c>
      <c r="B27" s="2" t="s">
        <v>53</v>
      </c>
      <c r="C27" s="2" t="s">
        <v>54</v>
      </c>
      <c r="D27" s="3" t="s">
        <v>10</v>
      </c>
      <c r="E27" s="8">
        <v>1</v>
      </c>
      <c r="F27" s="3" t="s">
        <v>11</v>
      </c>
      <c r="G27" s="9"/>
      <c r="H27" s="10"/>
      <c r="I27" s="9"/>
    </row>
    <row r="28" spans="1:9" s="26" customFormat="1" ht="26.25" x14ac:dyDescent="0.25">
      <c r="A28" s="27">
        <v>1074</v>
      </c>
      <c r="B28" s="22" t="s">
        <v>55</v>
      </c>
      <c r="C28" s="22" t="s">
        <v>181</v>
      </c>
      <c r="D28" s="23" t="s">
        <v>10</v>
      </c>
      <c r="E28" s="27">
        <v>1</v>
      </c>
      <c r="F28" s="23" t="s">
        <v>11</v>
      </c>
      <c r="G28" s="28"/>
      <c r="H28" s="29"/>
      <c r="I28" s="28"/>
    </row>
    <row r="29" spans="1:9" s="26" customFormat="1" ht="26.25" x14ac:dyDescent="0.25">
      <c r="A29" s="27">
        <v>1075</v>
      </c>
      <c r="B29" s="22" t="s">
        <v>56</v>
      </c>
      <c r="C29" s="22" t="s">
        <v>182</v>
      </c>
      <c r="D29" s="23" t="s">
        <v>10</v>
      </c>
      <c r="E29" s="27">
        <v>1</v>
      </c>
      <c r="F29" s="23" t="s">
        <v>11</v>
      </c>
      <c r="G29" s="28"/>
      <c r="H29" s="29"/>
      <c r="I29" s="28"/>
    </row>
    <row r="30" spans="1:9" x14ac:dyDescent="0.25">
      <c r="A30" s="1">
        <v>1076</v>
      </c>
      <c r="B30" s="2" t="s">
        <v>57</v>
      </c>
      <c r="C30" s="2" t="s">
        <v>58</v>
      </c>
      <c r="D30" s="3" t="s">
        <v>10</v>
      </c>
      <c r="E30" s="8">
        <v>1</v>
      </c>
      <c r="F30" s="3" t="s">
        <v>11</v>
      </c>
      <c r="G30" s="9"/>
      <c r="H30" s="10"/>
      <c r="I30" s="9"/>
    </row>
    <row r="31" spans="1:9" s="26" customFormat="1" x14ac:dyDescent="0.25">
      <c r="A31" s="27">
        <v>1077</v>
      </c>
      <c r="B31" s="22" t="s">
        <v>59</v>
      </c>
      <c r="C31" s="22" t="s">
        <v>60</v>
      </c>
      <c r="D31" s="23" t="s">
        <v>10</v>
      </c>
      <c r="E31" s="21">
        <v>1</v>
      </c>
      <c r="F31" s="23" t="s">
        <v>11</v>
      </c>
      <c r="G31" s="24"/>
      <c r="H31" s="25"/>
      <c r="I31" s="24"/>
    </row>
    <row r="32" spans="1:9" s="26" customFormat="1" ht="26.25" x14ac:dyDescent="0.25">
      <c r="A32" s="27">
        <v>1078</v>
      </c>
      <c r="B32" s="22" t="s">
        <v>61</v>
      </c>
      <c r="C32" s="22" t="s">
        <v>62</v>
      </c>
      <c r="D32" s="23" t="s">
        <v>10</v>
      </c>
      <c r="E32" s="21">
        <v>1</v>
      </c>
      <c r="F32" s="23" t="s">
        <v>11</v>
      </c>
      <c r="G32" s="24"/>
      <c r="H32" s="25"/>
      <c r="I32" s="24"/>
    </row>
    <row r="33" spans="1:9" s="26" customFormat="1" x14ac:dyDescent="0.25">
      <c r="A33" s="21">
        <v>1079</v>
      </c>
      <c r="B33" s="22" t="s">
        <v>63</v>
      </c>
      <c r="C33" s="22" t="s">
        <v>64</v>
      </c>
      <c r="D33" s="23" t="s">
        <v>10</v>
      </c>
      <c r="E33" s="27">
        <v>1</v>
      </c>
      <c r="F33" s="23" t="s">
        <v>11</v>
      </c>
      <c r="G33" s="28"/>
      <c r="H33" s="29"/>
      <c r="I33" s="28"/>
    </row>
    <row r="34" spans="1:9" s="26" customFormat="1" x14ac:dyDescent="0.25">
      <c r="A34" s="27">
        <v>1080</v>
      </c>
      <c r="B34" s="22" t="s">
        <v>65</v>
      </c>
      <c r="C34" s="22" t="s">
        <v>66</v>
      </c>
      <c r="D34" s="23" t="s">
        <v>10</v>
      </c>
      <c r="E34" s="27">
        <v>1</v>
      </c>
      <c r="F34" s="23" t="s">
        <v>11</v>
      </c>
      <c r="G34" s="28"/>
      <c r="H34" s="29"/>
      <c r="I34" s="28"/>
    </row>
    <row r="35" spans="1:9" x14ac:dyDescent="0.25">
      <c r="A35" s="8">
        <v>1081</v>
      </c>
      <c r="B35" s="2" t="s">
        <v>67</v>
      </c>
      <c r="C35" s="2" t="s">
        <v>68</v>
      </c>
      <c r="D35" s="3" t="s">
        <v>10</v>
      </c>
      <c r="E35" s="8">
        <v>1</v>
      </c>
      <c r="F35" s="3" t="s">
        <v>11</v>
      </c>
      <c r="G35" s="9"/>
      <c r="H35" s="10"/>
      <c r="I35" s="9"/>
    </row>
    <row r="36" spans="1:9" s="26" customFormat="1" ht="26.25" x14ac:dyDescent="0.25">
      <c r="A36" s="21">
        <v>1082</v>
      </c>
      <c r="B36" s="22" t="s">
        <v>69</v>
      </c>
      <c r="C36" s="22" t="s">
        <v>183</v>
      </c>
      <c r="D36" s="23" t="s">
        <v>10</v>
      </c>
      <c r="E36" s="21">
        <v>1</v>
      </c>
      <c r="F36" s="23" t="s">
        <v>11</v>
      </c>
      <c r="G36" s="24"/>
      <c r="H36" s="25"/>
      <c r="I36" s="24"/>
    </row>
    <row r="37" spans="1:9" s="26" customFormat="1" ht="39" x14ac:dyDescent="0.25">
      <c r="A37" s="27">
        <v>1083</v>
      </c>
      <c r="B37" s="22" t="s">
        <v>70</v>
      </c>
      <c r="C37" s="22" t="s">
        <v>71</v>
      </c>
      <c r="D37" s="23" t="s">
        <v>10</v>
      </c>
      <c r="E37" s="21">
        <v>1</v>
      </c>
      <c r="F37" s="23" t="s">
        <v>11</v>
      </c>
      <c r="G37" s="24"/>
      <c r="H37" s="25"/>
      <c r="I37" s="24"/>
    </row>
    <row r="38" spans="1:9" s="26" customFormat="1" x14ac:dyDescent="0.25">
      <c r="A38" s="27">
        <v>1084</v>
      </c>
      <c r="B38" s="22" t="s">
        <v>72</v>
      </c>
      <c r="C38" s="22" t="s">
        <v>73</v>
      </c>
      <c r="D38" s="23" t="s">
        <v>10</v>
      </c>
      <c r="E38" s="21">
        <v>1</v>
      </c>
      <c r="F38" s="23" t="s">
        <v>11</v>
      </c>
      <c r="G38" s="24"/>
      <c r="H38" s="25"/>
      <c r="I38" s="24"/>
    </row>
    <row r="39" spans="1:9" s="26" customFormat="1" ht="26.25" x14ac:dyDescent="0.25">
      <c r="A39" s="21">
        <v>1085</v>
      </c>
      <c r="B39" s="22" t="s">
        <v>74</v>
      </c>
      <c r="C39" s="30" t="s">
        <v>75</v>
      </c>
      <c r="D39" s="31" t="s">
        <v>10</v>
      </c>
      <c r="E39" s="27">
        <v>1</v>
      </c>
      <c r="F39" s="31" t="s">
        <v>11</v>
      </c>
      <c r="G39" s="32"/>
      <c r="H39" s="33"/>
      <c r="I39" s="28"/>
    </row>
    <row r="40" spans="1:9" s="26" customFormat="1" x14ac:dyDescent="0.25">
      <c r="A40" s="27">
        <v>1086</v>
      </c>
      <c r="B40" s="22" t="s">
        <v>76</v>
      </c>
      <c r="C40" s="22" t="s">
        <v>77</v>
      </c>
      <c r="D40" s="23" t="s">
        <v>10</v>
      </c>
      <c r="E40" s="21">
        <v>1</v>
      </c>
      <c r="F40" s="23" t="s">
        <v>11</v>
      </c>
      <c r="G40" s="24"/>
      <c r="H40" s="25"/>
      <c r="I40" s="24"/>
    </row>
    <row r="41" spans="1:9" s="26" customFormat="1" ht="26.25" x14ac:dyDescent="0.25">
      <c r="A41" s="27">
        <v>1087</v>
      </c>
      <c r="B41" s="22" t="s">
        <v>78</v>
      </c>
      <c r="C41" s="22" t="s">
        <v>79</v>
      </c>
      <c r="D41" s="23" t="s">
        <v>10</v>
      </c>
      <c r="E41" s="21">
        <v>1</v>
      </c>
      <c r="F41" s="23" t="s">
        <v>11</v>
      </c>
      <c r="G41" s="24"/>
      <c r="H41" s="25"/>
      <c r="I41" s="24"/>
    </row>
    <row r="42" spans="1:9" s="26" customFormat="1" x14ac:dyDescent="0.25">
      <c r="A42" s="21">
        <v>1088</v>
      </c>
      <c r="B42" s="22" t="s">
        <v>80</v>
      </c>
      <c r="C42" s="22" t="s">
        <v>81</v>
      </c>
      <c r="D42" s="23" t="s">
        <v>10</v>
      </c>
      <c r="E42" s="21">
        <v>1</v>
      </c>
      <c r="F42" s="23" t="s">
        <v>11</v>
      </c>
      <c r="G42" s="24"/>
      <c r="H42" s="25"/>
      <c r="I42" s="24"/>
    </row>
    <row r="43" spans="1:9" s="26" customFormat="1" ht="26.25" x14ac:dyDescent="0.25">
      <c r="A43" s="27">
        <v>1089</v>
      </c>
      <c r="B43" s="22" t="s">
        <v>82</v>
      </c>
      <c r="C43" s="22" t="s">
        <v>83</v>
      </c>
      <c r="D43" s="23" t="s">
        <v>10</v>
      </c>
      <c r="E43" s="21">
        <v>1</v>
      </c>
      <c r="F43" s="23" t="s">
        <v>11</v>
      </c>
      <c r="G43" s="24"/>
      <c r="H43" s="25"/>
      <c r="I43" s="24"/>
    </row>
    <row r="44" spans="1:9" s="26" customFormat="1" x14ac:dyDescent="0.25">
      <c r="A44" s="27">
        <v>1090</v>
      </c>
      <c r="B44" s="22" t="s">
        <v>84</v>
      </c>
      <c r="C44" s="22" t="s">
        <v>85</v>
      </c>
      <c r="D44" s="23" t="s">
        <v>10</v>
      </c>
      <c r="E44" s="21">
        <v>1</v>
      </c>
      <c r="F44" s="23" t="s">
        <v>11</v>
      </c>
      <c r="G44" s="24"/>
      <c r="H44" s="25"/>
      <c r="I44" s="24"/>
    </row>
    <row r="45" spans="1:9" s="26" customFormat="1" x14ac:dyDescent="0.25">
      <c r="A45" s="21">
        <v>1091</v>
      </c>
      <c r="B45" s="22" t="s">
        <v>86</v>
      </c>
      <c r="C45" s="22" t="s">
        <v>87</v>
      </c>
      <c r="D45" s="23" t="s">
        <v>10</v>
      </c>
      <c r="E45" s="21">
        <v>1</v>
      </c>
      <c r="F45" s="23" t="s">
        <v>11</v>
      </c>
      <c r="G45" s="24"/>
      <c r="H45" s="25"/>
      <c r="I45" s="24"/>
    </row>
    <row r="46" spans="1:9" s="26" customFormat="1" x14ac:dyDescent="0.25">
      <c r="A46" s="27">
        <v>1092</v>
      </c>
      <c r="B46" s="22" t="s">
        <v>88</v>
      </c>
      <c r="C46" s="22" t="s">
        <v>89</v>
      </c>
      <c r="D46" s="23" t="s">
        <v>10</v>
      </c>
      <c r="E46" s="21">
        <v>1</v>
      </c>
      <c r="F46" s="23" t="s">
        <v>11</v>
      </c>
      <c r="G46" s="24"/>
      <c r="H46" s="25"/>
      <c r="I46" s="24"/>
    </row>
    <row r="47" spans="1:9" x14ac:dyDescent="0.25">
      <c r="A47" s="8">
        <v>1093</v>
      </c>
      <c r="B47" s="2" t="s">
        <v>90</v>
      </c>
      <c r="C47" s="2" t="s">
        <v>91</v>
      </c>
      <c r="D47" s="3" t="s">
        <v>10</v>
      </c>
      <c r="E47" s="8">
        <v>1</v>
      </c>
      <c r="F47" s="3" t="s">
        <v>11</v>
      </c>
      <c r="G47" s="9"/>
      <c r="H47" s="10"/>
      <c r="I47" s="9"/>
    </row>
    <row r="48" spans="1:9" s="26" customFormat="1" x14ac:dyDescent="0.25">
      <c r="A48" s="21">
        <v>1094</v>
      </c>
      <c r="B48" s="22" t="s">
        <v>92</v>
      </c>
      <c r="C48" s="22" t="s">
        <v>93</v>
      </c>
      <c r="D48" s="23" t="s">
        <v>10</v>
      </c>
      <c r="E48" s="21">
        <v>1</v>
      </c>
      <c r="F48" s="23" t="s">
        <v>11</v>
      </c>
      <c r="G48" s="24"/>
      <c r="H48" s="25"/>
      <c r="I48" s="24"/>
    </row>
    <row r="49" spans="1:9" s="26" customFormat="1" ht="26.25" x14ac:dyDescent="0.25">
      <c r="A49" s="27">
        <v>1095</v>
      </c>
      <c r="B49" s="22" t="s">
        <v>94</v>
      </c>
      <c r="C49" s="22" t="s">
        <v>95</v>
      </c>
      <c r="D49" s="23" t="s">
        <v>10</v>
      </c>
      <c r="E49" s="21">
        <v>1</v>
      </c>
      <c r="F49" s="23" t="s">
        <v>11</v>
      </c>
      <c r="G49" s="24"/>
      <c r="H49" s="25"/>
      <c r="I49" s="24"/>
    </row>
    <row r="50" spans="1:9" s="26" customFormat="1" x14ac:dyDescent="0.25">
      <c r="A50" s="27">
        <v>1096</v>
      </c>
      <c r="B50" s="22" t="s">
        <v>96</v>
      </c>
      <c r="C50" s="22" t="s">
        <v>97</v>
      </c>
      <c r="D50" s="23" t="s">
        <v>10</v>
      </c>
      <c r="E50" s="27">
        <v>1</v>
      </c>
      <c r="F50" s="23" t="s">
        <v>11</v>
      </c>
      <c r="G50" s="28"/>
      <c r="H50" s="29"/>
      <c r="I50" s="28"/>
    </row>
    <row r="51" spans="1:9" s="26" customFormat="1" ht="39" x14ac:dyDescent="0.25">
      <c r="A51" s="21">
        <v>1097</v>
      </c>
      <c r="B51" s="22" t="s">
        <v>98</v>
      </c>
      <c r="C51" s="22" t="s">
        <v>99</v>
      </c>
      <c r="D51" s="23" t="s">
        <v>10</v>
      </c>
      <c r="E51" s="27">
        <v>1</v>
      </c>
      <c r="F51" s="23" t="s">
        <v>11</v>
      </c>
      <c r="G51" s="28"/>
      <c r="H51" s="29"/>
      <c r="I51" s="28"/>
    </row>
    <row r="52" spans="1:9" s="26" customFormat="1" ht="39" x14ac:dyDescent="0.25">
      <c r="A52" s="27">
        <v>1098</v>
      </c>
      <c r="B52" s="22" t="s">
        <v>100</v>
      </c>
      <c r="C52" s="22" t="s">
        <v>101</v>
      </c>
      <c r="D52" s="23" t="s">
        <v>10</v>
      </c>
      <c r="E52" s="27">
        <v>1</v>
      </c>
      <c r="F52" s="23" t="s">
        <v>11</v>
      </c>
      <c r="G52" s="28"/>
      <c r="H52" s="29"/>
      <c r="I52" s="28"/>
    </row>
    <row r="53" spans="1:9" s="26" customFormat="1" ht="39" x14ac:dyDescent="0.25">
      <c r="A53" s="27">
        <v>1099</v>
      </c>
      <c r="B53" s="22" t="s">
        <v>102</v>
      </c>
      <c r="C53" s="22" t="s">
        <v>103</v>
      </c>
      <c r="D53" s="23" t="s">
        <v>10</v>
      </c>
      <c r="E53" s="27">
        <v>1</v>
      </c>
      <c r="F53" s="23" t="s">
        <v>11</v>
      </c>
      <c r="G53" s="28"/>
      <c r="H53" s="29"/>
      <c r="I53" s="28"/>
    </row>
    <row r="54" spans="1:9" s="26" customFormat="1" ht="39" x14ac:dyDescent="0.25">
      <c r="A54" s="21">
        <v>1100</v>
      </c>
      <c r="B54" s="22" t="s">
        <v>104</v>
      </c>
      <c r="C54" s="22" t="s">
        <v>105</v>
      </c>
      <c r="D54" s="23" t="s">
        <v>10</v>
      </c>
      <c r="E54" s="27">
        <v>1</v>
      </c>
      <c r="F54" s="23" t="s">
        <v>11</v>
      </c>
      <c r="G54" s="28"/>
      <c r="H54" s="29"/>
      <c r="I54" s="28"/>
    </row>
    <row r="55" spans="1:9" s="26" customFormat="1" ht="39" x14ac:dyDescent="0.25">
      <c r="A55" s="27">
        <v>1101</v>
      </c>
      <c r="B55" s="22" t="s">
        <v>106</v>
      </c>
      <c r="C55" s="34" t="s">
        <v>107</v>
      </c>
      <c r="D55" s="23" t="s">
        <v>10</v>
      </c>
      <c r="E55" s="27">
        <v>1</v>
      </c>
      <c r="F55" s="23" t="s">
        <v>11</v>
      </c>
      <c r="G55" s="28"/>
      <c r="H55" s="29"/>
      <c r="I55" s="28"/>
    </row>
    <row r="56" spans="1:9" s="26" customFormat="1" x14ac:dyDescent="0.25">
      <c r="A56" s="27">
        <v>1102</v>
      </c>
      <c r="B56" s="22" t="s">
        <v>108</v>
      </c>
      <c r="C56" s="22" t="s">
        <v>109</v>
      </c>
      <c r="D56" s="23" t="s">
        <v>10</v>
      </c>
      <c r="E56" s="27">
        <v>1</v>
      </c>
      <c r="F56" s="23" t="s">
        <v>11</v>
      </c>
      <c r="G56" s="28"/>
      <c r="H56" s="29"/>
      <c r="I56" s="28"/>
    </row>
    <row r="57" spans="1:9" ht="26.25" x14ac:dyDescent="0.25">
      <c r="A57" s="1">
        <v>1103</v>
      </c>
      <c r="B57" s="2" t="s">
        <v>110</v>
      </c>
      <c r="C57" s="2" t="s">
        <v>111</v>
      </c>
      <c r="D57" s="3" t="s">
        <v>10</v>
      </c>
      <c r="E57" s="8">
        <v>1</v>
      </c>
      <c r="F57" s="3" t="s">
        <v>11</v>
      </c>
      <c r="G57" s="9"/>
      <c r="H57" s="10"/>
      <c r="I57" s="9"/>
    </row>
    <row r="58" spans="1:9" s="26" customFormat="1" x14ac:dyDescent="0.25">
      <c r="A58" s="27">
        <v>1104</v>
      </c>
      <c r="B58" s="22" t="s">
        <v>112</v>
      </c>
      <c r="C58" s="22" t="s">
        <v>113</v>
      </c>
      <c r="D58" s="23" t="s">
        <v>10</v>
      </c>
      <c r="E58" s="27">
        <v>1</v>
      </c>
      <c r="F58" s="23" t="s">
        <v>11</v>
      </c>
      <c r="G58" s="28"/>
      <c r="H58" s="29"/>
      <c r="I58" s="28"/>
    </row>
    <row r="59" spans="1:9" s="26" customFormat="1" ht="39" x14ac:dyDescent="0.25">
      <c r="A59" s="27">
        <v>1105</v>
      </c>
      <c r="B59" s="22" t="s">
        <v>114</v>
      </c>
      <c r="C59" s="34" t="s">
        <v>115</v>
      </c>
      <c r="D59" s="23" t="s">
        <v>10</v>
      </c>
      <c r="E59" s="27">
        <v>1</v>
      </c>
      <c r="F59" s="23" t="s">
        <v>11</v>
      </c>
      <c r="G59" s="28"/>
      <c r="H59" s="29"/>
      <c r="I59" s="28"/>
    </row>
    <row r="60" spans="1:9" x14ac:dyDescent="0.25">
      <c r="A60" s="1">
        <v>1106</v>
      </c>
      <c r="B60" s="11" t="s">
        <v>116</v>
      </c>
      <c r="C60" s="7" t="s">
        <v>117</v>
      </c>
      <c r="D60" s="18" t="s">
        <v>10</v>
      </c>
      <c r="E60" s="18">
        <v>1</v>
      </c>
      <c r="F60" s="18" t="s">
        <v>11</v>
      </c>
      <c r="G60" s="12"/>
      <c r="H60" s="13"/>
      <c r="I60" s="19"/>
    </row>
    <row r="61" spans="1:9" x14ac:dyDescent="0.25">
      <c r="A61" s="8">
        <v>1107</v>
      </c>
      <c r="B61" s="11" t="s">
        <v>118</v>
      </c>
      <c r="C61" s="7" t="s">
        <v>119</v>
      </c>
      <c r="D61" s="18" t="s">
        <v>10</v>
      </c>
      <c r="E61" s="18">
        <v>1</v>
      </c>
      <c r="F61" s="18" t="s">
        <v>11</v>
      </c>
      <c r="G61" s="12"/>
      <c r="H61" s="13"/>
      <c r="I61" s="19"/>
    </row>
    <row r="62" spans="1:9" x14ac:dyDescent="0.25">
      <c r="A62" s="8">
        <v>1108</v>
      </c>
      <c r="B62" s="11" t="s">
        <v>120</v>
      </c>
      <c r="C62" s="7" t="s">
        <v>121</v>
      </c>
      <c r="D62" s="18" t="s">
        <v>10</v>
      </c>
      <c r="E62" s="18">
        <v>1</v>
      </c>
      <c r="F62" s="18" t="s">
        <v>11</v>
      </c>
      <c r="G62" s="12"/>
      <c r="H62" s="13"/>
      <c r="I62" s="19"/>
    </row>
    <row r="63" spans="1:9" ht="26.25" x14ac:dyDescent="0.25">
      <c r="A63" s="1">
        <v>1109</v>
      </c>
      <c r="B63" s="11" t="s">
        <v>122</v>
      </c>
      <c r="C63" s="11" t="s">
        <v>123</v>
      </c>
      <c r="D63" s="18" t="s">
        <v>10</v>
      </c>
      <c r="E63" s="18">
        <v>1</v>
      </c>
      <c r="F63" s="18" t="s">
        <v>11</v>
      </c>
      <c r="G63" s="12"/>
      <c r="H63" s="13"/>
      <c r="I63" s="19"/>
    </row>
    <row r="64" spans="1:9" ht="26.25" x14ac:dyDescent="0.25">
      <c r="A64" s="8">
        <v>1110</v>
      </c>
      <c r="B64" s="11" t="s">
        <v>124</v>
      </c>
      <c r="C64" s="11" t="s">
        <v>123</v>
      </c>
      <c r="D64" s="18" t="s">
        <v>10</v>
      </c>
      <c r="E64" s="18">
        <v>1</v>
      </c>
      <c r="F64" s="18" t="s">
        <v>11</v>
      </c>
      <c r="G64" s="12"/>
      <c r="H64" s="13"/>
      <c r="I64" s="19"/>
    </row>
    <row r="65" spans="1:9" s="26" customFormat="1" ht="26.25" x14ac:dyDescent="0.25">
      <c r="A65" s="27">
        <v>1111</v>
      </c>
      <c r="B65" s="34" t="s">
        <v>125</v>
      </c>
      <c r="C65" s="34" t="s">
        <v>126</v>
      </c>
      <c r="D65" s="35" t="s">
        <v>10</v>
      </c>
      <c r="E65" s="35">
        <v>1</v>
      </c>
      <c r="F65" s="35" t="s">
        <v>11</v>
      </c>
      <c r="G65" s="32"/>
      <c r="H65" s="33"/>
      <c r="I65" s="36"/>
    </row>
    <row r="66" spans="1:9" s="26" customFormat="1" ht="26.25" x14ac:dyDescent="0.25">
      <c r="A66" s="21">
        <v>1112</v>
      </c>
      <c r="B66" s="34" t="s">
        <v>127</v>
      </c>
      <c r="C66" s="34" t="s">
        <v>126</v>
      </c>
      <c r="D66" s="35" t="s">
        <v>10</v>
      </c>
      <c r="E66" s="35">
        <v>1</v>
      </c>
      <c r="F66" s="35" t="s">
        <v>11</v>
      </c>
      <c r="G66" s="32"/>
      <c r="H66" s="33"/>
      <c r="I66" s="36"/>
    </row>
    <row r="67" spans="1:9" ht="26.25" x14ac:dyDescent="0.25">
      <c r="A67" s="8">
        <v>1113</v>
      </c>
      <c r="B67" s="11" t="s">
        <v>128</v>
      </c>
      <c r="C67" s="11" t="s">
        <v>129</v>
      </c>
      <c r="D67" s="18" t="s">
        <v>10</v>
      </c>
      <c r="E67" s="18">
        <v>1</v>
      </c>
      <c r="F67" s="18" t="s">
        <v>11</v>
      </c>
      <c r="G67" s="12"/>
      <c r="H67" s="13"/>
      <c r="I67" s="19"/>
    </row>
    <row r="68" spans="1:9" ht="26.25" x14ac:dyDescent="0.25">
      <c r="A68" s="8">
        <v>1114</v>
      </c>
      <c r="B68" s="11" t="s">
        <v>130</v>
      </c>
      <c r="C68" s="11" t="s">
        <v>129</v>
      </c>
      <c r="D68" s="18" t="s">
        <v>10</v>
      </c>
      <c r="E68" s="18">
        <v>1</v>
      </c>
      <c r="F68" s="18" t="s">
        <v>11</v>
      </c>
      <c r="G68" s="12"/>
      <c r="H68" s="13"/>
      <c r="I68" s="19"/>
    </row>
    <row r="69" spans="1:9" s="26" customFormat="1" ht="26.25" x14ac:dyDescent="0.25">
      <c r="A69" s="21">
        <v>1115</v>
      </c>
      <c r="B69" s="34" t="s">
        <v>131</v>
      </c>
      <c r="C69" s="34" t="s">
        <v>132</v>
      </c>
      <c r="D69" s="35" t="s">
        <v>10</v>
      </c>
      <c r="E69" s="35">
        <v>1</v>
      </c>
      <c r="F69" s="35" t="s">
        <v>11</v>
      </c>
      <c r="G69" s="32"/>
      <c r="H69" s="33"/>
      <c r="I69" s="36"/>
    </row>
    <row r="70" spans="1:9" s="26" customFormat="1" ht="26.25" x14ac:dyDescent="0.25">
      <c r="A70" s="27">
        <v>1116</v>
      </c>
      <c r="B70" s="34" t="s">
        <v>133</v>
      </c>
      <c r="C70" s="34" t="s">
        <v>134</v>
      </c>
      <c r="D70" s="35" t="s">
        <v>10</v>
      </c>
      <c r="E70" s="35">
        <v>1</v>
      </c>
      <c r="F70" s="35" t="s">
        <v>11</v>
      </c>
      <c r="G70" s="32"/>
      <c r="H70" s="33"/>
      <c r="I70" s="36"/>
    </row>
    <row r="71" spans="1:9" s="26" customFormat="1" ht="26.25" x14ac:dyDescent="0.25">
      <c r="A71" s="27">
        <v>1117</v>
      </c>
      <c r="B71" s="34" t="s">
        <v>135</v>
      </c>
      <c r="C71" s="34" t="s">
        <v>136</v>
      </c>
      <c r="D71" s="35" t="s">
        <v>10</v>
      </c>
      <c r="E71" s="35">
        <v>1</v>
      </c>
      <c r="F71" s="35" t="s">
        <v>11</v>
      </c>
      <c r="G71" s="32"/>
      <c r="H71" s="33"/>
      <c r="I71" s="36"/>
    </row>
    <row r="72" spans="1:9" s="26" customFormat="1" ht="26.25" x14ac:dyDescent="0.25">
      <c r="A72" s="21">
        <v>1118</v>
      </c>
      <c r="B72" s="34" t="s">
        <v>137</v>
      </c>
      <c r="C72" s="34" t="s">
        <v>138</v>
      </c>
      <c r="D72" s="35" t="s">
        <v>10</v>
      </c>
      <c r="E72" s="35">
        <v>1</v>
      </c>
      <c r="F72" s="35" t="s">
        <v>11</v>
      </c>
      <c r="G72" s="32"/>
      <c r="H72" s="33"/>
      <c r="I72" s="36"/>
    </row>
    <row r="73" spans="1:9" s="45" customFormat="1" x14ac:dyDescent="0.25">
      <c r="A73" s="40">
        <v>1119</v>
      </c>
      <c r="B73" s="41" t="s">
        <v>139</v>
      </c>
      <c r="C73" s="41" t="s">
        <v>140</v>
      </c>
      <c r="D73" s="42" t="s">
        <v>10</v>
      </c>
      <c r="E73" s="42">
        <v>1</v>
      </c>
      <c r="F73" s="42" t="s">
        <v>11</v>
      </c>
      <c r="G73" s="43"/>
      <c r="H73" s="13"/>
      <c r="I73" s="44"/>
    </row>
    <row r="74" spans="1:9" s="45" customFormat="1" x14ac:dyDescent="0.25">
      <c r="A74" s="40">
        <v>1120</v>
      </c>
      <c r="B74" s="41" t="s">
        <v>141</v>
      </c>
      <c r="C74" s="41" t="s">
        <v>142</v>
      </c>
      <c r="D74" s="42" t="s">
        <v>10</v>
      </c>
      <c r="E74" s="42">
        <v>1</v>
      </c>
      <c r="F74" s="42" t="s">
        <v>11</v>
      </c>
      <c r="G74" s="43"/>
      <c r="H74" s="13"/>
      <c r="I74" s="44"/>
    </row>
    <row r="75" spans="1:9" s="26" customFormat="1" ht="26.25" x14ac:dyDescent="0.25">
      <c r="A75" s="21">
        <v>1121</v>
      </c>
      <c r="B75" s="34" t="s">
        <v>143</v>
      </c>
      <c r="C75" s="34" t="s">
        <v>144</v>
      </c>
      <c r="D75" s="35" t="s">
        <v>10</v>
      </c>
      <c r="E75" s="35">
        <v>1</v>
      </c>
      <c r="F75" s="35" t="s">
        <v>11</v>
      </c>
      <c r="G75" s="32"/>
      <c r="H75" s="33"/>
      <c r="I75" s="36"/>
    </row>
    <row r="76" spans="1:9" s="26" customFormat="1" ht="15" customHeight="1" x14ac:dyDescent="0.25">
      <c r="A76" s="27">
        <v>1122</v>
      </c>
      <c r="B76" s="34" t="s">
        <v>148</v>
      </c>
      <c r="C76" s="34" t="s">
        <v>103</v>
      </c>
      <c r="D76" s="35" t="s">
        <v>10</v>
      </c>
      <c r="E76" s="35">
        <v>1</v>
      </c>
      <c r="F76" s="35" t="s">
        <v>11</v>
      </c>
      <c r="G76" s="32"/>
      <c r="H76" s="33"/>
      <c r="I76" s="36"/>
    </row>
    <row r="77" spans="1:9" s="26" customFormat="1" ht="39" x14ac:dyDescent="0.25">
      <c r="A77" s="27">
        <v>1123</v>
      </c>
      <c r="B77" s="34" t="s">
        <v>149</v>
      </c>
      <c r="C77" s="34" t="s">
        <v>105</v>
      </c>
      <c r="D77" s="35" t="s">
        <v>10</v>
      </c>
      <c r="E77" s="35">
        <v>1</v>
      </c>
      <c r="F77" s="35" t="s">
        <v>11</v>
      </c>
      <c r="G77" s="32"/>
      <c r="H77" s="33"/>
      <c r="I77" s="36"/>
    </row>
    <row r="78" spans="1:9" s="26" customFormat="1" ht="39" x14ac:dyDescent="0.25">
      <c r="A78" s="21">
        <v>1124</v>
      </c>
      <c r="B78" s="34" t="s">
        <v>150</v>
      </c>
      <c r="C78" s="34" t="s">
        <v>107</v>
      </c>
      <c r="D78" s="35" t="s">
        <v>10</v>
      </c>
      <c r="E78" s="35">
        <v>1</v>
      </c>
      <c r="F78" s="35" t="s">
        <v>11</v>
      </c>
      <c r="G78" s="32"/>
      <c r="H78" s="33"/>
      <c r="I78" s="36"/>
    </row>
    <row r="79" spans="1:9" s="26" customFormat="1" ht="39" x14ac:dyDescent="0.25">
      <c r="A79" s="27">
        <v>1125</v>
      </c>
      <c r="B79" s="34" t="s">
        <v>151</v>
      </c>
      <c r="C79" s="34" t="s">
        <v>115</v>
      </c>
      <c r="D79" s="35" t="s">
        <v>10</v>
      </c>
      <c r="E79" s="35">
        <v>1</v>
      </c>
      <c r="F79" s="35" t="s">
        <v>11</v>
      </c>
      <c r="G79" s="32"/>
      <c r="H79" s="33"/>
      <c r="I79" s="36"/>
    </row>
    <row r="80" spans="1:9" s="26" customFormat="1" ht="39" x14ac:dyDescent="0.25">
      <c r="A80" s="27">
        <v>1126</v>
      </c>
      <c r="B80" s="34" t="s">
        <v>152</v>
      </c>
      <c r="C80" s="34" t="s">
        <v>99</v>
      </c>
      <c r="D80" s="35" t="s">
        <v>10</v>
      </c>
      <c r="E80" s="35">
        <v>1</v>
      </c>
      <c r="F80" s="35" t="s">
        <v>11</v>
      </c>
      <c r="G80" s="32"/>
      <c r="H80" s="33"/>
      <c r="I80" s="36"/>
    </row>
    <row r="81" spans="1:9" s="26" customFormat="1" ht="39" x14ac:dyDescent="0.25">
      <c r="A81" s="21">
        <v>1127</v>
      </c>
      <c r="B81" s="34" t="s">
        <v>153</v>
      </c>
      <c r="C81" s="34" t="s">
        <v>101</v>
      </c>
      <c r="D81" s="35" t="s">
        <v>10</v>
      </c>
      <c r="E81" s="35">
        <v>1</v>
      </c>
      <c r="F81" s="35" t="s">
        <v>11</v>
      </c>
      <c r="G81" s="32"/>
      <c r="H81" s="33"/>
      <c r="I81" s="36"/>
    </row>
    <row r="82" spans="1:9" s="26" customFormat="1" x14ac:dyDescent="0.25">
      <c r="A82" s="27">
        <v>1128</v>
      </c>
      <c r="B82" s="34" t="s">
        <v>154</v>
      </c>
      <c r="C82" s="34" t="s">
        <v>163</v>
      </c>
      <c r="D82" s="35" t="s">
        <v>10</v>
      </c>
      <c r="E82" s="35">
        <v>1</v>
      </c>
      <c r="F82" s="35" t="s">
        <v>11</v>
      </c>
      <c r="G82" s="32"/>
      <c r="H82" s="33"/>
      <c r="I82" s="36"/>
    </row>
    <row r="83" spans="1:9" ht="51.75" x14ac:dyDescent="0.25">
      <c r="A83" s="8">
        <v>1129</v>
      </c>
      <c r="B83" s="11" t="s">
        <v>155</v>
      </c>
      <c r="C83" s="11" t="s">
        <v>164</v>
      </c>
      <c r="D83" s="18" t="s">
        <v>10</v>
      </c>
      <c r="E83" s="18">
        <v>1</v>
      </c>
      <c r="F83" s="18" t="s">
        <v>11</v>
      </c>
      <c r="G83" s="12"/>
      <c r="H83" s="13"/>
      <c r="I83" s="19"/>
    </row>
    <row r="84" spans="1:9" ht="51.75" x14ac:dyDescent="0.25">
      <c r="A84" s="1">
        <v>1130</v>
      </c>
      <c r="B84" s="11" t="s">
        <v>156</v>
      </c>
      <c r="C84" s="11" t="s">
        <v>165</v>
      </c>
      <c r="D84" s="18" t="s">
        <v>10</v>
      </c>
      <c r="E84" s="18">
        <v>1</v>
      </c>
      <c r="F84" s="18" t="s">
        <v>11</v>
      </c>
      <c r="G84" s="12"/>
      <c r="H84" s="13"/>
      <c r="I84" s="19"/>
    </row>
    <row r="85" spans="1:9" x14ac:dyDescent="0.25">
      <c r="A85" s="8">
        <v>1131</v>
      </c>
      <c r="B85" s="11" t="s">
        <v>157</v>
      </c>
      <c r="C85" s="11" t="s">
        <v>166</v>
      </c>
      <c r="D85" s="18" t="s">
        <v>10</v>
      </c>
      <c r="E85" s="18">
        <v>1</v>
      </c>
      <c r="F85" s="18" t="s">
        <v>11</v>
      </c>
      <c r="G85" s="12"/>
      <c r="H85" s="13"/>
      <c r="I85" s="19"/>
    </row>
    <row r="86" spans="1:9" ht="26.25" x14ac:dyDescent="0.25">
      <c r="A86" s="8">
        <v>1132</v>
      </c>
      <c r="B86" s="11" t="s">
        <v>158</v>
      </c>
      <c r="C86" s="11" t="s">
        <v>167</v>
      </c>
      <c r="D86" s="18" t="s">
        <v>10</v>
      </c>
      <c r="E86" s="18">
        <v>1</v>
      </c>
      <c r="F86" s="18" t="s">
        <v>11</v>
      </c>
      <c r="G86" s="12"/>
      <c r="H86" s="13"/>
      <c r="I86" s="19"/>
    </row>
    <row r="87" spans="1:9" x14ac:dyDescent="0.25">
      <c r="A87" s="1">
        <v>1133</v>
      </c>
      <c r="B87" s="11" t="s">
        <v>171</v>
      </c>
      <c r="C87" s="11" t="s">
        <v>172</v>
      </c>
      <c r="D87" s="18" t="s">
        <v>10</v>
      </c>
      <c r="E87" s="18">
        <v>1</v>
      </c>
      <c r="F87" s="18" t="s">
        <v>11</v>
      </c>
      <c r="G87" s="12"/>
      <c r="H87" s="13"/>
      <c r="I87" s="19"/>
    </row>
    <row r="88" spans="1:9" x14ac:dyDescent="0.25">
      <c r="A88" s="8">
        <v>1134</v>
      </c>
      <c r="B88" s="11" t="s">
        <v>159</v>
      </c>
      <c r="C88" s="11" t="s">
        <v>113</v>
      </c>
      <c r="D88" s="18" t="s">
        <v>10</v>
      </c>
      <c r="E88" s="18">
        <v>1</v>
      </c>
      <c r="F88" s="18" t="s">
        <v>11</v>
      </c>
      <c r="G88" s="12"/>
      <c r="H88" s="13"/>
      <c r="I88" s="19"/>
    </row>
    <row r="89" spans="1:9" s="26" customFormat="1" ht="26.25" x14ac:dyDescent="0.25">
      <c r="A89" s="27">
        <v>1135</v>
      </c>
      <c r="B89" s="34" t="s">
        <v>160</v>
      </c>
      <c r="C89" s="34" t="s">
        <v>168</v>
      </c>
      <c r="D89" s="35" t="s">
        <v>10</v>
      </c>
      <c r="E89" s="35">
        <v>1</v>
      </c>
      <c r="F89" s="35" t="s">
        <v>11</v>
      </c>
      <c r="G89" s="32"/>
      <c r="H89" s="33"/>
      <c r="I89" s="36"/>
    </row>
    <row r="90" spans="1:9" s="26" customFormat="1" x14ac:dyDescent="0.25">
      <c r="A90" s="21">
        <v>1136</v>
      </c>
      <c r="B90" s="34" t="s">
        <v>161</v>
      </c>
      <c r="C90" s="34" t="s">
        <v>169</v>
      </c>
      <c r="D90" s="35" t="s">
        <v>10</v>
      </c>
      <c r="E90" s="35">
        <v>1</v>
      </c>
      <c r="F90" s="35" t="s">
        <v>11</v>
      </c>
      <c r="G90" s="32"/>
      <c r="H90" s="33"/>
      <c r="I90" s="36"/>
    </row>
    <row r="91" spans="1:9" s="26" customFormat="1" x14ac:dyDescent="0.25">
      <c r="A91" s="27">
        <v>1137</v>
      </c>
      <c r="B91" s="34" t="s">
        <v>162</v>
      </c>
      <c r="C91" s="34" t="s">
        <v>170</v>
      </c>
      <c r="D91" s="35" t="s">
        <v>10</v>
      </c>
      <c r="E91" s="35">
        <v>1</v>
      </c>
      <c r="F91" s="35" t="s">
        <v>11</v>
      </c>
      <c r="G91" s="32"/>
      <c r="H91" s="33"/>
      <c r="I91" s="36"/>
    </row>
    <row r="92" spans="1:9" x14ac:dyDescent="0.25">
      <c r="A92" s="46" t="s">
        <v>173</v>
      </c>
      <c r="B92" s="47"/>
      <c r="C92" s="47"/>
      <c r="D92" s="47"/>
      <c r="E92" s="47"/>
      <c r="F92" s="47"/>
      <c r="G92" s="47"/>
      <c r="H92" s="47"/>
      <c r="I92" s="49"/>
    </row>
    <row r="93" spans="1:9" ht="149.25" customHeight="1" x14ac:dyDescent="0.25">
      <c r="A93" s="1">
        <v>2001</v>
      </c>
      <c r="B93" s="2" t="s">
        <v>145</v>
      </c>
      <c r="C93" s="2" t="s">
        <v>146</v>
      </c>
      <c r="D93" s="3" t="s">
        <v>10</v>
      </c>
      <c r="E93" s="1">
        <v>1</v>
      </c>
      <c r="F93" s="3" t="s">
        <v>147</v>
      </c>
      <c r="G93" s="4"/>
      <c r="H93" s="5"/>
      <c r="I93" s="6"/>
    </row>
  </sheetData>
  <mergeCells count="2">
    <mergeCell ref="A2:I2"/>
    <mergeCell ref="A92:I92"/>
  </mergeCells>
  <pageMargins left="0.7" right="0.7" top="0.75" bottom="0.75" header="0.3" footer="0.3"/>
  <pageSetup scale="70" fitToHeight="0" orientation="landscape" r:id="rId1"/>
  <headerFooter>
    <oddHeader>&amp;L&amp;G&amp;CPROMETHEAN BRAND NAME PERIPHERALS
RFx 30000&amp;RATTACHMENT B - PRICE SHEET</oddHeader>
    <oddFooter>&amp;CPage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workbookViewId="0">
      <selection sqref="A1:XFD1048576"/>
    </sheetView>
  </sheetViews>
  <sheetFormatPr defaultRowHeight="15" x14ac:dyDescent="0.25"/>
  <cols>
    <col min="1" max="1" width="35.5703125" bestFit="1" customWidth="1"/>
    <col min="2" max="2" width="21.140625" style="20" customWidth="1"/>
    <col min="3" max="3" width="50.28515625" customWidth="1"/>
    <col min="4" max="4" width="12.140625" customWidth="1"/>
    <col min="7" max="7" width="12.28515625" customWidth="1"/>
    <col min="8" max="8" width="10.85546875" customWidth="1"/>
    <col min="9" max="9" width="14.140625" customWidth="1"/>
  </cols>
  <sheetData>
    <row r="1" spans="1:9" ht="39" x14ac:dyDescent="0.25">
      <c r="A1" s="14" t="s">
        <v>0</v>
      </c>
      <c r="B1" s="14" t="s">
        <v>1</v>
      </c>
      <c r="C1" s="14" t="s">
        <v>2</v>
      </c>
      <c r="D1" s="14" t="s">
        <v>3</v>
      </c>
      <c r="E1" s="14" t="s">
        <v>4</v>
      </c>
      <c r="F1" s="14" t="s">
        <v>5</v>
      </c>
      <c r="G1" s="15" t="s">
        <v>6</v>
      </c>
      <c r="H1" s="16" t="s">
        <v>7</v>
      </c>
      <c r="I1" s="17" t="s">
        <v>8</v>
      </c>
    </row>
    <row r="2" spans="1:9" ht="15" customHeight="1" x14ac:dyDescent="0.25">
      <c r="A2" s="46" t="s">
        <v>9</v>
      </c>
      <c r="B2" s="47"/>
      <c r="C2" s="47"/>
      <c r="D2" s="47"/>
      <c r="E2" s="47"/>
      <c r="F2" s="47"/>
      <c r="G2" s="47"/>
      <c r="H2" s="47"/>
      <c r="I2" s="48"/>
    </row>
    <row r="3" spans="1:9" ht="39" x14ac:dyDescent="0.25">
      <c r="A3" s="8">
        <v>1008</v>
      </c>
      <c r="B3" s="2" t="s">
        <v>12</v>
      </c>
      <c r="C3" s="2" t="s">
        <v>13</v>
      </c>
      <c r="D3" s="3" t="s">
        <v>10</v>
      </c>
      <c r="E3" s="8">
        <v>1</v>
      </c>
      <c r="F3" s="3" t="s">
        <v>11</v>
      </c>
      <c r="G3" s="9">
        <v>2139</v>
      </c>
      <c r="H3" s="10">
        <v>32</v>
      </c>
      <c r="I3" s="9">
        <f>SUM(G3*0.68)</f>
        <v>1454.5200000000002</v>
      </c>
    </row>
    <row r="4" spans="1:9" ht="39" x14ac:dyDescent="0.25">
      <c r="A4" s="8">
        <v>1009</v>
      </c>
      <c r="B4" s="2" t="s">
        <v>14</v>
      </c>
      <c r="C4" s="2" t="s">
        <v>15</v>
      </c>
      <c r="D4" s="3" t="s">
        <v>10</v>
      </c>
      <c r="E4" s="8">
        <v>1</v>
      </c>
      <c r="F4" s="3" t="s">
        <v>11</v>
      </c>
      <c r="G4" s="9">
        <v>2209</v>
      </c>
      <c r="H4" s="10">
        <v>32</v>
      </c>
      <c r="I4" s="9">
        <f t="shared" ref="I4:I66" si="0">SUM(G4*0.68)</f>
        <v>1502.1200000000001</v>
      </c>
    </row>
    <row r="5" spans="1:9" ht="26.25" x14ac:dyDescent="0.25">
      <c r="A5" s="1">
        <v>1010</v>
      </c>
      <c r="B5" s="2" t="s">
        <v>16</v>
      </c>
      <c r="C5" s="2" t="s">
        <v>175</v>
      </c>
      <c r="D5" s="3" t="s">
        <v>10</v>
      </c>
      <c r="E5" s="8">
        <v>1</v>
      </c>
      <c r="F5" s="3" t="s">
        <v>11</v>
      </c>
      <c r="G5" s="9">
        <v>2859</v>
      </c>
      <c r="H5" s="10">
        <v>32</v>
      </c>
      <c r="I5" s="9">
        <f t="shared" si="0"/>
        <v>1944.1200000000001</v>
      </c>
    </row>
    <row r="6" spans="1:9" ht="26.25" x14ac:dyDescent="0.25">
      <c r="A6" s="1">
        <v>1016</v>
      </c>
      <c r="B6" s="2" t="s">
        <v>17</v>
      </c>
      <c r="C6" s="2" t="s">
        <v>176</v>
      </c>
      <c r="D6" s="3" t="s">
        <v>10</v>
      </c>
      <c r="E6" s="8">
        <v>1</v>
      </c>
      <c r="F6" s="3" t="s">
        <v>11</v>
      </c>
      <c r="G6" s="9">
        <v>7</v>
      </c>
      <c r="H6" s="10">
        <v>32</v>
      </c>
      <c r="I6" s="9">
        <f t="shared" si="0"/>
        <v>4.7600000000000007</v>
      </c>
    </row>
    <row r="7" spans="1:9" x14ac:dyDescent="0.25">
      <c r="A7" s="8">
        <v>1017</v>
      </c>
      <c r="B7" s="2" t="s">
        <v>18</v>
      </c>
      <c r="C7" s="2" t="s">
        <v>19</v>
      </c>
      <c r="D7" s="3" t="s">
        <v>10</v>
      </c>
      <c r="E7" s="8">
        <v>1</v>
      </c>
      <c r="F7" s="3" t="s">
        <v>11</v>
      </c>
      <c r="G7" s="9">
        <v>7</v>
      </c>
      <c r="H7" s="10">
        <v>32</v>
      </c>
      <c r="I7" s="9">
        <f t="shared" si="0"/>
        <v>4.7600000000000007</v>
      </c>
    </row>
    <row r="8" spans="1:9" ht="39" x14ac:dyDescent="0.25">
      <c r="A8" s="8">
        <v>1026</v>
      </c>
      <c r="B8" s="2" t="s">
        <v>20</v>
      </c>
      <c r="C8" s="2" t="s">
        <v>21</v>
      </c>
      <c r="D8" s="3" t="s">
        <v>10</v>
      </c>
      <c r="E8" s="8">
        <v>1</v>
      </c>
      <c r="F8" s="3" t="s">
        <v>11</v>
      </c>
      <c r="G8" s="9">
        <v>139</v>
      </c>
      <c r="H8" s="10">
        <v>32</v>
      </c>
      <c r="I8" s="9">
        <f t="shared" si="0"/>
        <v>94.52000000000001</v>
      </c>
    </row>
    <row r="9" spans="1:9" ht="26.25" x14ac:dyDescent="0.25">
      <c r="A9" s="8">
        <v>1036</v>
      </c>
      <c r="B9" s="2" t="s">
        <v>22</v>
      </c>
      <c r="C9" s="2" t="s">
        <v>23</v>
      </c>
      <c r="D9" s="3" t="s">
        <v>10</v>
      </c>
      <c r="E9" s="8">
        <v>1</v>
      </c>
      <c r="F9" s="3" t="s">
        <v>11</v>
      </c>
      <c r="G9" s="9">
        <v>5</v>
      </c>
      <c r="H9" s="10">
        <v>32</v>
      </c>
      <c r="I9" s="9">
        <f t="shared" si="0"/>
        <v>3.4000000000000004</v>
      </c>
    </row>
    <row r="10" spans="1:9" x14ac:dyDescent="0.25">
      <c r="A10" s="1">
        <v>1040</v>
      </c>
      <c r="B10" s="2" t="s">
        <v>26</v>
      </c>
      <c r="C10" s="2" t="s">
        <v>27</v>
      </c>
      <c r="D10" s="3" t="s">
        <v>10</v>
      </c>
      <c r="E10" s="8">
        <v>1</v>
      </c>
      <c r="F10" s="3" t="s">
        <v>11</v>
      </c>
      <c r="G10" s="9">
        <v>5</v>
      </c>
      <c r="H10" s="10">
        <v>32</v>
      </c>
      <c r="I10" s="9">
        <f t="shared" si="0"/>
        <v>3.4000000000000004</v>
      </c>
    </row>
    <row r="11" spans="1:9" x14ac:dyDescent="0.25">
      <c r="A11" s="8">
        <v>1041</v>
      </c>
      <c r="B11" s="2" t="s">
        <v>28</v>
      </c>
      <c r="C11" s="2" t="s">
        <v>29</v>
      </c>
      <c r="D11" s="3" t="s">
        <v>10</v>
      </c>
      <c r="E11" s="8">
        <v>1</v>
      </c>
      <c r="F11" s="3" t="s">
        <v>11</v>
      </c>
      <c r="G11" s="9">
        <v>5</v>
      </c>
      <c r="H11" s="10">
        <v>32</v>
      </c>
      <c r="I11" s="9">
        <f t="shared" si="0"/>
        <v>3.4000000000000004</v>
      </c>
    </row>
    <row r="12" spans="1:9" x14ac:dyDescent="0.25">
      <c r="A12" s="8">
        <v>1042</v>
      </c>
      <c r="B12" s="2" t="s">
        <v>30</v>
      </c>
      <c r="C12" s="2" t="s">
        <v>31</v>
      </c>
      <c r="D12" s="3" t="s">
        <v>10</v>
      </c>
      <c r="E12" s="8">
        <v>1</v>
      </c>
      <c r="F12" s="3" t="s">
        <v>11</v>
      </c>
      <c r="G12" s="9">
        <v>5</v>
      </c>
      <c r="H12" s="10">
        <v>32</v>
      </c>
      <c r="I12" s="9">
        <f t="shared" si="0"/>
        <v>3.4000000000000004</v>
      </c>
    </row>
    <row r="13" spans="1:9" ht="26.25" x14ac:dyDescent="0.25">
      <c r="A13" s="8">
        <v>1044</v>
      </c>
      <c r="B13" s="2" t="s">
        <v>32</v>
      </c>
      <c r="C13" s="2" t="s">
        <v>177</v>
      </c>
      <c r="D13" s="3" t="s">
        <v>10</v>
      </c>
      <c r="E13" s="8">
        <v>1</v>
      </c>
      <c r="F13" s="3" t="s">
        <v>11</v>
      </c>
      <c r="G13" s="9">
        <v>329</v>
      </c>
      <c r="H13" s="10">
        <v>32</v>
      </c>
      <c r="I13" s="9">
        <f t="shared" si="0"/>
        <v>223.72000000000003</v>
      </c>
    </row>
    <row r="14" spans="1:9" ht="26.25" x14ac:dyDescent="0.25">
      <c r="A14" s="8">
        <v>1045</v>
      </c>
      <c r="B14" s="2" t="s">
        <v>33</v>
      </c>
      <c r="C14" s="2" t="s">
        <v>178</v>
      </c>
      <c r="D14" s="3" t="s">
        <v>10</v>
      </c>
      <c r="E14" s="1">
        <v>1</v>
      </c>
      <c r="F14" s="3" t="s">
        <v>11</v>
      </c>
      <c r="G14" s="4">
        <v>539</v>
      </c>
      <c r="H14" s="10">
        <v>32</v>
      </c>
      <c r="I14" s="9">
        <f t="shared" si="0"/>
        <v>366.52000000000004</v>
      </c>
    </row>
    <row r="15" spans="1:9" ht="26.25" x14ac:dyDescent="0.25">
      <c r="A15" s="8"/>
      <c r="B15" s="2" t="s">
        <v>184</v>
      </c>
      <c r="C15" s="2" t="s">
        <v>193</v>
      </c>
      <c r="D15" s="3" t="s">
        <v>10</v>
      </c>
      <c r="E15" s="8">
        <v>1</v>
      </c>
      <c r="F15" s="3" t="s">
        <v>11</v>
      </c>
      <c r="G15" s="4">
        <v>3427</v>
      </c>
      <c r="H15" s="10">
        <v>32</v>
      </c>
      <c r="I15" s="9">
        <f t="shared" si="0"/>
        <v>2330.36</v>
      </c>
    </row>
    <row r="16" spans="1:9" ht="26.25" x14ac:dyDescent="0.25">
      <c r="A16" s="8"/>
      <c r="B16" s="2" t="s">
        <v>185</v>
      </c>
      <c r="C16" s="2" t="s">
        <v>194</v>
      </c>
      <c r="D16" s="3" t="s">
        <v>10</v>
      </c>
      <c r="E16" s="1">
        <v>1</v>
      </c>
      <c r="F16" s="3" t="s">
        <v>11</v>
      </c>
      <c r="G16" s="4">
        <v>5927</v>
      </c>
      <c r="H16" s="10">
        <v>32</v>
      </c>
      <c r="I16" s="9">
        <f t="shared" si="0"/>
        <v>4030.36</v>
      </c>
    </row>
    <row r="17" spans="1:9" ht="26.25" x14ac:dyDescent="0.25">
      <c r="A17" s="8"/>
      <c r="B17" s="2" t="s">
        <v>186</v>
      </c>
      <c r="C17" s="2" t="s">
        <v>195</v>
      </c>
      <c r="D17" s="3" t="s">
        <v>10</v>
      </c>
      <c r="E17" s="8">
        <v>1</v>
      </c>
      <c r="F17" s="3" t="s">
        <v>11</v>
      </c>
      <c r="G17" s="4">
        <v>8999</v>
      </c>
      <c r="H17" s="10">
        <v>32</v>
      </c>
      <c r="I17" s="9">
        <f t="shared" si="0"/>
        <v>6119.3200000000006</v>
      </c>
    </row>
    <row r="18" spans="1:9" ht="39" x14ac:dyDescent="0.25">
      <c r="A18" s="8"/>
      <c r="B18" s="2" t="s">
        <v>187</v>
      </c>
      <c r="C18" s="2" t="s">
        <v>196</v>
      </c>
      <c r="D18" s="3" t="s">
        <v>10</v>
      </c>
      <c r="E18" s="1">
        <v>1</v>
      </c>
      <c r="F18" s="3" t="s">
        <v>11</v>
      </c>
      <c r="G18" s="4">
        <v>4359</v>
      </c>
      <c r="H18" s="10">
        <v>32</v>
      </c>
      <c r="I18" s="9">
        <f t="shared" si="0"/>
        <v>2964.1200000000003</v>
      </c>
    </row>
    <row r="19" spans="1:9" ht="39" x14ac:dyDescent="0.25">
      <c r="A19" s="8"/>
      <c r="B19" s="2" t="s">
        <v>188</v>
      </c>
      <c r="C19" s="2" t="s">
        <v>197</v>
      </c>
      <c r="D19" s="3" t="s">
        <v>10</v>
      </c>
      <c r="E19" s="8">
        <v>1</v>
      </c>
      <c r="F19" s="3" t="s">
        <v>11</v>
      </c>
      <c r="G19" s="4">
        <v>7139</v>
      </c>
      <c r="H19" s="10">
        <v>32</v>
      </c>
      <c r="I19" s="9">
        <f t="shared" si="0"/>
        <v>4854.5200000000004</v>
      </c>
    </row>
    <row r="20" spans="1:9" ht="39" x14ac:dyDescent="0.25">
      <c r="A20" s="8"/>
      <c r="B20" s="2" t="s">
        <v>189</v>
      </c>
      <c r="C20" s="2" t="s">
        <v>198</v>
      </c>
      <c r="D20" s="3" t="s">
        <v>10</v>
      </c>
      <c r="E20" s="1">
        <v>1</v>
      </c>
      <c r="F20" s="3" t="s">
        <v>11</v>
      </c>
      <c r="G20" s="4">
        <v>9929</v>
      </c>
      <c r="H20" s="10">
        <v>32</v>
      </c>
      <c r="I20" s="9">
        <f t="shared" si="0"/>
        <v>6751.72</v>
      </c>
    </row>
    <row r="21" spans="1:9" ht="39" x14ac:dyDescent="0.25">
      <c r="A21" s="8"/>
      <c r="B21" s="2" t="s">
        <v>190</v>
      </c>
      <c r="C21" s="2" t="s">
        <v>199</v>
      </c>
      <c r="D21" s="3" t="s">
        <v>10</v>
      </c>
      <c r="E21" s="8">
        <v>1</v>
      </c>
      <c r="F21" s="3" t="s">
        <v>11</v>
      </c>
      <c r="G21" s="4">
        <v>5069</v>
      </c>
      <c r="H21" s="10">
        <v>32</v>
      </c>
      <c r="I21" s="9">
        <f t="shared" si="0"/>
        <v>3446.92</v>
      </c>
    </row>
    <row r="22" spans="1:9" ht="39" x14ac:dyDescent="0.25">
      <c r="A22" s="8"/>
      <c r="B22" s="2" t="s">
        <v>191</v>
      </c>
      <c r="C22" s="2" t="s">
        <v>200</v>
      </c>
      <c r="D22" s="3" t="s">
        <v>10</v>
      </c>
      <c r="E22" s="1">
        <v>1</v>
      </c>
      <c r="F22" s="3" t="s">
        <v>11</v>
      </c>
      <c r="G22" s="4">
        <v>7569</v>
      </c>
      <c r="H22" s="10">
        <v>32</v>
      </c>
      <c r="I22" s="9">
        <f t="shared" si="0"/>
        <v>5146.92</v>
      </c>
    </row>
    <row r="23" spans="1:9" ht="39" x14ac:dyDescent="0.25">
      <c r="A23" s="8"/>
      <c r="B23" s="2" t="s">
        <v>192</v>
      </c>
      <c r="C23" s="2" t="s">
        <v>201</v>
      </c>
      <c r="D23" s="3" t="s">
        <v>10</v>
      </c>
      <c r="E23" s="8">
        <v>1</v>
      </c>
      <c r="F23" s="3" t="s">
        <v>11</v>
      </c>
      <c r="G23" s="4">
        <v>10639</v>
      </c>
      <c r="H23" s="10">
        <v>32</v>
      </c>
      <c r="I23" s="9">
        <f t="shared" si="0"/>
        <v>7234.52</v>
      </c>
    </row>
    <row r="24" spans="1:9" ht="26.25" x14ac:dyDescent="0.25">
      <c r="A24" s="8"/>
      <c r="B24" s="2" t="s">
        <v>241</v>
      </c>
      <c r="C24" s="2" t="s">
        <v>243</v>
      </c>
      <c r="D24" s="3" t="s">
        <v>10</v>
      </c>
      <c r="E24" s="1">
        <v>1</v>
      </c>
      <c r="F24" s="3" t="s">
        <v>11</v>
      </c>
      <c r="G24" s="4">
        <v>169</v>
      </c>
      <c r="H24" s="10">
        <v>32</v>
      </c>
      <c r="I24" s="9">
        <f t="shared" si="0"/>
        <v>114.92</v>
      </c>
    </row>
    <row r="25" spans="1:9" ht="26.25" x14ac:dyDescent="0.25">
      <c r="A25" s="8"/>
      <c r="B25" s="2" t="s">
        <v>242</v>
      </c>
      <c r="C25" s="2" t="s">
        <v>244</v>
      </c>
      <c r="D25" s="3" t="s">
        <v>10</v>
      </c>
      <c r="E25" s="8">
        <v>1</v>
      </c>
      <c r="F25" s="3" t="s">
        <v>11</v>
      </c>
      <c r="G25" s="4">
        <v>109</v>
      </c>
      <c r="H25" s="10">
        <v>32</v>
      </c>
      <c r="I25" s="9">
        <f t="shared" si="0"/>
        <v>74.12</v>
      </c>
    </row>
    <row r="26" spans="1:9" ht="39" x14ac:dyDescent="0.25">
      <c r="A26" s="1">
        <v>1046</v>
      </c>
      <c r="B26" s="2" t="s">
        <v>34</v>
      </c>
      <c r="C26" s="11" t="s">
        <v>35</v>
      </c>
      <c r="D26" s="3" t="s">
        <v>10</v>
      </c>
      <c r="E26" s="8">
        <v>1</v>
      </c>
      <c r="F26" s="3" t="s">
        <v>11</v>
      </c>
      <c r="G26" s="9">
        <v>219</v>
      </c>
      <c r="H26" s="10">
        <v>32</v>
      </c>
      <c r="I26" s="9">
        <f t="shared" si="0"/>
        <v>148.92000000000002</v>
      </c>
    </row>
    <row r="27" spans="1:9" ht="26.25" x14ac:dyDescent="0.25">
      <c r="A27" s="1"/>
      <c r="B27" s="2" t="s">
        <v>272</v>
      </c>
      <c r="C27" s="11" t="s">
        <v>240</v>
      </c>
      <c r="D27" s="3" t="s">
        <v>10</v>
      </c>
      <c r="E27" s="8">
        <v>1</v>
      </c>
      <c r="F27" s="3" t="s">
        <v>11</v>
      </c>
      <c r="G27" s="9">
        <v>429</v>
      </c>
      <c r="H27" s="10">
        <v>32</v>
      </c>
      <c r="I27" s="9">
        <f t="shared" si="0"/>
        <v>291.72000000000003</v>
      </c>
    </row>
    <row r="28" spans="1:9" ht="26.25" x14ac:dyDescent="0.25">
      <c r="A28" s="8">
        <v>1047</v>
      </c>
      <c r="B28" s="2" t="s">
        <v>36</v>
      </c>
      <c r="C28" s="2" t="s">
        <v>179</v>
      </c>
      <c r="D28" s="3" t="s">
        <v>10</v>
      </c>
      <c r="E28" s="1">
        <v>1</v>
      </c>
      <c r="F28" s="3" t="s">
        <v>11</v>
      </c>
      <c r="G28" s="4">
        <v>359</v>
      </c>
      <c r="H28" s="10">
        <v>32</v>
      </c>
      <c r="I28" s="9">
        <f t="shared" si="0"/>
        <v>244.12</v>
      </c>
    </row>
    <row r="29" spans="1:9" x14ac:dyDescent="0.25">
      <c r="A29" s="8">
        <v>1054</v>
      </c>
      <c r="B29" s="2" t="s">
        <v>37</v>
      </c>
      <c r="C29" s="2" t="s">
        <v>38</v>
      </c>
      <c r="D29" s="3" t="s">
        <v>10</v>
      </c>
      <c r="E29" s="8">
        <v>1</v>
      </c>
      <c r="F29" s="3" t="s">
        <v>11</v>
      </c>
      <c r="G29" s="9">
        <v>14</v>
      </c>
      <c r="H29" s="10">
        <v>32</v>
      </c>
      <c r="I29" s="9">
        <f t="shared" si="0"/>
        <v>9.5200000000000014</v>
      </c>
    </row>
    <row r="30" spans="1:9" x14ac:dyDescent="0.25">
      <c r="A30" s="8"/>
      <c r="B30" s="2" t="s">
        <v>256</v>
      </c>
      <c r="C30" s="2" t="s">
        <v>257</v>
      </c>
      <c r="D30" s="3" t="s">
        <v>10</v>
      </c>
      <c r="E30" s="1">
        <v>1</v>
      </c>
      <c r="F30" s="3" t="s">
        <v>11</v>
      </c>
      <c r="G30" s="9">
        <v>14</v>
      </c>
      <c r="H30" s="10">
        <v>32</v>
      </c>
      <c r="I30" s="9">
        <f t="shared" si="0"/>
        <v>9.5200000000000014</v>
      </c>
    </row>
    <row r="31" spans="1:9" x14ac:dyDescent="0.25">
      <c r="A31" s="8">
        <v>1060</v>
      </c>
      <c r="B31" s="2" t="s">
        <v>39</v>
      </c>
      <c r="C31" s="2" t="s">
        <v>40</v>
      </c>
      <c r="D31" s="3" t="s">
        <v>10</v>
      </c>
      <c r="E31" s="8">
        <v>1</v>
      </c>
      <c r="F31" s="3" t="s">
        <v>11</v>
      </c>
      <c r="G31" s="9">
        <v>59</v>
      </c>
      <c r="H31" s="10">
        <v>32</v>
      </c>
      <c r="I31" s="9">
        <f t="shared" si="0"/>
        <v>40.120000000000005</v>
      </c>
    </row>
    <row r="32" spans="1:9" ht="39" x14ac:dyDescent="0.25">
      <c r="A32" s="8">
        <v>1062</v>
      </c>
      <c r="B32" s="2" t="s">
        <v>41</v>
      </c>
      <c r="C32" s="11" t="s">
        <v>42</v>
      </c>
      <c r="D32" s="3" t="s">
        <v>10</v>
      </c>
      <c r="E32" s="8">
        <v>1</v>
      </c>
      <c r="F32" s="3" t="s">
        <v>11</v>
      </c>
      <c r="G32" s="9">
        <v>19</v>
      </c>
      <c r="H32" s="10">
        <v>32</v>
      </c>
      <c r="I32" s="9">
        <f t="shared" si="0"/>
        <v>12.920000000000002</v>
      </c>
    </row>
    <row r="33" spans="1:9" x14ac:dyDescent="0.25">
      <c r="A33" s="1">
        <v>1073</v>
      </c>
      <c r="B33" s="2" t="s">
        <v>53</v>
      </c>
      <c r="C33" s="2" t="s">
        <v>54</v>
      </c>
      <c r="D33" s="3" t="s">
        <v>10</v>
      </c>
      <c r="E33" s="8">
        <v>1</v>
      </c>
      <c r="F33" s="3" t="s">
        <v>11</v>
      </c>
      <c r="G33" s="9">
        <v>39</v>
      </c>
      <c r="H33" s="10">
        <v>32</v>
      </c>
      <c r="I33" s="9">
        <f t="shared" si="0"/>
        <v>26.520000000000003</v>
      </c>
    </row>
    <row r="34" spans="1:9" x14ac:dyDescent="0.25">
      <c r="A34" s="1">
        <v>1076</v>
      </c>
      <c r="B34" s="2" t="s">
        <v>57</v>
      </c>
      <c r="C34" s="2" t="s">
        <v>58</v>
      </c>
      <c r="D34" s="3" t="s">
        <v>10</v>
      </c>
      <c r="E34" s="8">
        <v>1</v>
      </c>
      <c r="F34" s="3" t="s">
        <v>11</v>
      </c>
      <c r="G34" s="9">
        <v>289</v>
      </c>
      <c r="H34" s="10">
        <v>32</v>
      </c>
      <c r="I34" s="9">
        <f t="shared" si="0"/>
        <v>196.52</v>
      </c>
    </row>
    <row r="35" spans="1:9" x14ac:dyDescent="0.25">
      <c r="A35" s="8">
        <v>1081</v>
      </c>
      <c r="B35" s="2" t="s">
        <v>67</v>
      </c>
      <c r="C35" s="2" t="s">
        <v>68</v>
      </c>
      <c r="D35" s="3" t="s">
        <v>10</v>
      </c>
      <c r="E35" s="8">
        <v>1</v>
      </c>
      <c r="F35" s="3" t="s">
        <v>11</v>
      </c>
      <c r="G35" s="9">
        <v>139</v>
      </c>
      <c r="H35" s="10">
        <v>32</v>
      </c>
      <c r="I35" s="9">
        <f t="shared" si="0"/>
        <v>94.52000000000001</v>
      </c>
    </row>
    <row r="36" spans="1:9" x14ac:dyDescent="0.25">
      <c r="A36" s="8">
        <v>1093</v>
      </c>
      <c r="B36" s="2" t="s">
        <v>90</v>
      </c>
      <c r="C36" s="2" t="s">
        <v>91</v>
      </c>
      <c r="D36" s="3" t="s">
        <v>10</v>
      </c>
      <c r="E36" s="8">
        <v>1</v>
      </c>
      <c r="F36" s="3" t="s">
        <v>11</v>
      </c>
      <c r="G36" s="9">
        <v>139</v>
      </c>
      <c r="H36" s="10">
        <v>32</v>
      </c>
      <c r="I36" s="9">
        <f t="shared" si="0"/>
        <v>94.52000000000001</v>
      </c>
    </row>
    <row r="37" spans="1:9" x14ac:dyDescent="0.25">
      <c r="A37" s="8"/>
      <c r="B37" s="2" t="s">
        <v>268</v>
      </c>
      <c r="C37" s="2" t="s">
        <v>269</v>
      </c>
      <c r="D37" s="3" t="s">
        <v>10</v>
      </c>
      <c r="E37" s="8">
        <v>1</v>
      </c>
      <c r="F37" s="3" t="s">
        <v>11</v>
      </c>
      <c r="G37" s="9">
        <v>139</v>
      </c>
      <c r="H37" s="10">
        <v>32</v>
      </c>
      <c r="I37" s="9">
        <f t="shared" si="0"/>
        <v>94.52000000000001</v>
      </c>
    </row>
    <row r="38" spans="1:9" ht="15" customHeight="1" x14ac:dyDescent="0.25">
      <c r="A38" s="8"/>
      <c r="B38" s="2" t="s">
        <v>271</v>
      </c>
      <c r="C38" s="2" t="s">
        <v>270</v>
      </c>
      <c r="D38" s="3" t="s">
        <v>10</v>
      </c>
      <c r="E38" s="8">
        <v>1</v>
      </c>
      <c r="F38" s="3" t="s">
        <v>11</v>
      </c>
      <c r="G38" s="9">
        <v>69</v>
      </c>
      <c r="H38" s="10">
        <v>32</v>
      </c>
      <c r="I38" s="9">
        <f t="shared" si="0"/>
        <v>46.92</v>
      </c>
    </row>
    <row r="39" spans="1:9" ht="26.25" x14ac:dyDescent="0.25">
      <c r="A39" s="1">
        <v>1103</v>
      </c>
      <c r="B39" s="2" t="s">
        <v>110</v>
      </c>
      <c r="C39" s="2" t="s">
        <v>111</v>
      </c>
      <c r="D39" s="3" t="s">
        <v>10</v>
      </c>
      <c r="E39" s="8">
        <v>1</v>
      </c>
      <c r="F39" s="3" t="s">
        <v>11</v>
      </c>
      <c r="G39" s="9">
        <v>12</v>
      </c>
      <c r="H39" s="10">
        <v>32</v>
      </c>
      <c r="I39" s="9">
        <f t="shared" si="0"/>
        <v>8.16</v>
      </c>
    </row>
    <row r="40" spans="1:9" x14ac:dyDescent="0.25">
      <c r="A40" s="1">
        <v>1106</v>
      </c>
      <c r="B40" s="11" t="s">
        <v>116</v>
      </c>
      <c r="C40" s="7" t="s">
        <v>117</v>
      </c>
      <c r="D40" s="18" t="s">
        <v>10</v>
      </c>
      <c r="E40" s="18">
        <v>1</v>
      </c>
      <c r="F40" s="18" t="s">
        <v>11</v>
      </c>
      <c r="G40" s="12">
        <v>29</v>
      </c>
      <c r="H40" s="10">
        <v>32</v>
      </c>
      <c r="I40" s="9">
        <f t="shared" si="0"/>
        <v>19.720000000000002</v>
      </c>
    </row>
    <row r="41" spans="1:9" x14ac:dyDescent="0.25">
      <c r="A41" s="1"/>
      <c r="B41" s="11" t="s">
        <v>247</v>
      </c>
      <c r="C41" s="7" t="s">
        <v>248</v>
      </c>
      <c r="D41" s="3" t="s">
        <v>10</v>
      </c>
      <c r="E41" s="8">
        <v>1</v>
      </c>
      <c r="F41" s="3" t="s">
        <v>11</v>
      </c>
      <c r="G41" s="12">
        <v>29</v>
      </c>
      <c r="H41" s="10">
        <v>32</v>
      </c>
      <c r="I41" s="9">
        <f t="shared" si="0"/>
        <v>19.720000000000002</v>
      </c>
    </row>
    <row r="42" spans="1:9" x14ac:dyDescent="0.25">
      <c r="A42" s="1"/>
      <c r="B42" s="11" t="s">
        <v>252</v>
      </c>
      <c r="C42" s="7" t="s">
        <v>254</v>
      </c>
      <c r="D42" s="18" t="s">
        <v>10</v>
      </c>
      <c r="E42" s="18">
        <v>1</v>
      </c>
      <c r="F42" s="18" t="s">
        <v>11</v>
      </c>
      <c r="G42" s="12">
        <v>13</v>
      </c>
      <c r="H42" s="10">
        <v>32</v>
      </c>
      <c r="I42" s="9">
        <f t="shared" si="0"/>
        <v>8.84</v>
      </c>
    </row>
    <row r="43" spans="1:9" x14ac:dyDescent="0.25">
      <c r="A43" s="1"/>
      <c r="B43" s="11" t="s">
        <v>253</v>
      </c>
      <c r="C43" s="7" t="s">
        <v>255</v>
      </c>
      <c r="D43" s="3" t="s">
        <v>10</v>
      </c>
      <c r="E43" s="8">
        <v>1</v>
      </c>
      <c r="F43" s="3" t="s">
        <v>11</v>
      </c>
      <c r="G43" s="12">
        <v>13</v>
      </c>
      <c r="H43" s="10">
        <v>32</v>
      </c>
      <c r="I43" s="9">
        <f t="shared" si="0"/>
        <v>8.84</v>
      </c>
    </row>
    <row r="44" spans="1:9" x14ac:dyDescent="0.25">
      <c r="A44" s="8">
        <v>1107</v>
      </c>
      <c r="B44" s="11" t="s">
        <v>118</v>
      </c>
      <c r="C44" s="7" t="s">
        <v>119</v>
      </c>
      <c r="D44" s="18" t="s">
        <v>10</v>
      </c>
      <c r="E44" s="18">
        <v>1</v>
      </c>
      <c r="F44" s="18" t="s">
        <v>11</v>
      </c>
      <c r="G44" s="12">
        <v>5</v>
      </c>
      <c r="H44" s="10">
        <v>32</v>
      </c>
      <c r="I44" s="9">
        <f t="shared" si="0"/>
        <v>3.4000000000000004</v>
      </c>
    </row>
    <row r="45" spans="1:9" x14ac:dyDescent="0.25">
      <c r="A45" s="8">
        <v>1108</v>
      </c>
      <c r="B45" s="11" t="s">
        <v>120</v>
      </c>
      <c r="C45" s="7" t="s">
        <v>121</v>
      </c>
      <c r="D45" s="18" t="s">
        <v>10</v>
      </c>
      <c r="E45" s="18">
        <v>1</v>
      </c>
      <c r="F45" s="18" t="s">
        <v>11</v>
      </c>
      <c r="G45" s="12">
        <v>5</v>
      </c>
      <c r="H45" s="10">
        <v>32</v>
      </c>
      <c r="I45" s="9">
        <f t="shared" si="0"/>
        <v>3.4000000000000004</v>
      </c>
    </row>
    <row r="46" spans="1:9" ht="26.25" x14ac:dyDescent="0.25">
      <c r="A46" s="1">
        <v>1109</v>
      </c>
      <c r="B46" s="11" t="s">
        <v>122</v>
      </c>
      <c r="C46" s="11" t="s">
        <v>123</v>
      </c>
      <c r="D46" s="18" t="s">
        <v>10</v>
      </c>
      <c r="E46" s="18">
        <v>1</v>
      </c>
      <c r="F46" s="18" t="s">
        <v>11</v>
      </c>
      <c r="G46" s="12">
        <v>1429</v>
      </c>
      <c r="H46" s="10">
        <v>32</v>
      </c>
      <c r="I46" s="9">
        <f t="shared" si="0"/>
        <v>971.72</v>
      </c>
    </row>
    <row r="47" spans="1:9" ht="26.25" x14ac:dyDescent="0.25">
      <c r="A47" s="8">
        <v>1110</v>
      </c>
      <c r="B47" s="11" t="s">
        <v>124</v>
      </c>
      <c r="C47" s="11" t="s">
        <v>123</v>
      </c>
      <c r="D47" s="18" t="s">
        <v>10</v>
      </c>
      <c r="E47" s="18">
        <v>1</v>
      </c>
      <c r="F47" s="18" t="s">
        <v>11</v>
      </c>
      <c r="G47" s="12">
        <v>1429</v>
      </c>
      <c r="H47" s="10">
        <v>32</v>
      </c>
      <c r="I47" s="9">
        <f t="shared" si="0"/>
        <v>971.72</v>
      </c>
    </row>
    <row r="48" spans="1:9" ht="26.25" x14ac:dyDescent="0.25">
      <c r="A48" s="8">
        <v>1113</v>
      </c>
      <c r="B48" s="11" t="s">
        <v>128</v>
      </c>
      <c r="C48" s="11" t="s">
        <v>129</v>
      </c>
      <c r="D48" s="18" t="s">
        <v>10</v>
      </c>
      <c r="E48" s="18">
        <v>1</v>
      </c>
      <c r="F48" s="18" t="s">
        <v>11</v>
      </c>
      <c r="G48" s="12">
        <v>1069</v>
      </c>
      <c r="H48" s="10">
        <v>32</v>
      </c>
      <c r="I48" s="9">
        <f t="shared" si="0"/>
        <v>726.92000000000007</v>
      </c>
    </row>
    <row r="49" spans="1:9" ht="26.25" x14ac:dyDescent="0.25">
      <c r="A49" s="8">
        <v>1114</v>
      </c>
      <c r="B49" s="11" t="s">
        <v>130</v>
      </c>
      <c r="C49" s="11" t="s">
        <v>129</v>
      </c>
      <c r="D49" s="18" t="s">
        <v>10</v>
      </c>
      <c r="E49" s="18">
        <v>1</v>
      </c>
      <c r="F49" s="18" t="s">
        <v>11</v>
      </c>
      <c r="G49" s="12">
        <v>1069</v>
      </c>
      <c r="H49" s="10">
        <v>32</v>
      </c>
      <c r="I49" s="9">
        <f t="shared" si="0"/>
        <v>726.92000000000007</v>
      </c>
    </row>
    <row r="50" spans="1:9" ht="26.25" x14ac:dyDescent="0.25">
      <c r="A50" s="8"/>
      <c r="B50" s="11" t="s">
        <v>207</v>
      </c>
      <c r="C50" s="11" t="s">
        <v>126</v>
      </c>
      <c r="D50" s="18" t="s">
        <v>10</v>
      </c>
      <c r="E50" s="18">
        <v>1</v>
      </c>
      <c r="F50" s="18" t="s">
        <v>11</v>
      </c>
      <c r="G50" s="12">
        <v>1829</v>
      </c>
      <c r="H50" s="10">
        <v>32</v>
      </c>
      <c r="I50" s="9">
        <f t="shared" si="0"/>
        <v>1243.72</v>
      </c>
    </row>
    <row r="51" spans="1:9" ht="26.25" x14ac:dyDescent="0.25">
      <c r="A51" s="8"/>
      <c r="B51" s="11" t="s">
        <v>208</v>
      </c>
      <c r="C51" s="11" t="s">
        <v>126</v>
      </c>
      <c r="D51" s="18" t="s">
        <v>10</v>
      </c>
      <c r="E51" s="18">
        <v>1</v>
      </c>
      <c r="F51" s="18" t="s">
        <v>11</v>
      </c>
      <c r="G51" s="12">
        <v>1829</v>
      </c>
      <c r="H51" s="10">
        <v>32</v>
      </c>
      <c r="I51" s="9">
        <f t="shared" si="0"/>
        <v>1243.72</v>
      </c>
    </row>
    <row r="52" spans="1:9" x14ac:dyDescent="0.25">
      <c r="A52" s="8"/>
      <c r="B52" s="11" t="s">
        <v>139</v>
      </c>
      <c r="C52" s="11" t="s">
        <v>140</v>
      </c>
      <c r="D52" s="18" t="s">
        <v>10</v>
      </c>
      <c r="E52" s="18">
        <v>1</v>
      </c>
      <c r="F52" s="18" t="s">
        <v>11</v>
      </c>
      <c r="G52" s="12">
        <v>56</v>
      </c>
      <c r="H52" s="10">
        <v>32</v>
      </c>
      <c r="I52" s="9">
        <f t="shared" si="0"/>
        <v>38.080000000000005</v>
      </c>
    </row>
    <row r="53" spans="1:9" x14ac:dyDescent="0.25">
      <c r="A53" s="8"/>
      <c r="B53" s="11" t="s">
        <v>141</v>
      </c>
      <c r="C53" s="11" t="s">
        <v>142</v>
      </c>
      <c r="D53" s="18" t="s">
        <v>10</v>
      </c>
      <c r="E53" s="18">
        <v>1</v>
      </c>
      <c r="F53" s="18" t="s">
        <v>11</v>
      </c>
      <c r="G53" s="12">
        <v>70</v>
      </c>
      <c r="H53" s="10">
        <v>32</v>
      </c>
      <c r="I53" s="9">
        <f t="shared" si="0"/>
        <v>47.6</v>
      </c>
    </row>
    <row r="54" spans="1:9" ht="51.75" x14ac:dyDescent="0.25">
      <c r="A54" s="8">
        <v>1129</v>
      </c>
      <c r="B54" s="11" t="s">
        <v>155</v>
      </c>
      <c r="C54" s="11" t="s">
        <v>164</v>
      </c>
      <c r="D54" s="18" t="s">
        <v>10</v>
      </c>
      <c r="E54" s="18">
        <v>1</v>
      </c>
      <c r="F54" s="18" t="s">
        <v>11</v>
      </c>
      <c r="G54" s="12">
        <v>1120</v>
      </c>
      <c r="H54" s="10">
        <v>32</v>
      </c>
      <c r="I54" s="9">
        <f t="shared" si="0"/>
        <v>761.6</v>
      </c>
    </row>
    <row r="55" spans="1:9" x14ac:dyDescent="0.25">
      <c r="A55" s="8"/>
      <c r="B55" s="11" t="s">
        <v>206</v>
      </c>
      <c r="C55" s="11" t="s">
        <v>163</v>
      </c>
      <c r="D55" s="18" t="s">
        <v>10</v>
      </c>
      <c r="E55" s="18">
        <v>1</v>
      </c>
      <c r="F55" s="18" t="s">
        <v>11</v>
      </c>
      <c r="G55" s="12">
        <v>709</v>
      </c>
      <c r="H55" s="10">
        <v>32</v>
      </c>
      <c r="I55" s="9">
        <f t="shared" si="0"/>
        <v>482.12000000000006</v>
      </c>
    </row>
    <row r="56" spans="1:9" ht="51.75" x14ac:dyDescent="0.25">
      <c r="A56" s="1">
        <v>1130</v>
      </c>
      <c r="B56" s="11" t="s">
        <v>156</v>
      </c>
      <c r="C56" s="11" t="s">
        <v>165</v>
      </c>
      <c r="D56" s="18" t="s">
        <v>10</v>
      </c>
      <c r="E56" s="18">
        <v>1</v>
      </c>
      <c r="F56" s="18" t="s">
        <v>11</v>
      </c>
      <c r="G56" s="12">
        <v>1120</v>
      </c>
      <c r="H56" s="10">
        <v>32</v>
      </c>
      <c r="I56" s="9">
        <f t="shared" si="0"/>
        <v>761.6</v>
      </c>
    </row>
    <row r="57" spans="1:9" x14ac:dyDescent="0.25">
      <c r="A57" s="8">
        <v>1131</v>
      </c>
      <c r="B57" s="11" t="s">
        <v>157</v>
      </c>
      <c r="C57" s="11" t="s">
        <v>166</v>
      </c>
      <c r="D57" s="18" t="s">
        <v>10</v>
      </c>
      <c r="E57" s="18">
        <v>1</v>
      </c>
      <c r="F57" s="18" t="s">
        <v>11</v>
      </c>
      <c r="G57" s="12">
        <v>139</v>
      </c>
      <c r="H57" s="10">
        <v>32</v>
      </c>
      <c r="I57" s="9">
        <f t="shared" si="0"/>
        <v>94.52000000000001</v>
      </c>
    </row>
    <row r="58" spans="1:9" x14ac:dyDescent="0.25">
      <c r="A58" s="8"/>
      <c r="B58" s="11" t="s">
        <v>209</v>
      </c>
      <c r="C58" s="11" t="s">
        <v>166</v>
      </c>
      <c r="D58" s="18" t="s">
        <v>10</v>
      </c>
      <c r="E58" s="18">
        <v>1</v>
      </c>
      <c r="F58" s="18" t="s">
        <v>11</v>
      </c>
      <c r="G58" s="12">
        <v>139</v>
      </c>
      <c r="H58" s="10">
        <v>32</v>
      </c>
      <c r="I58" s="9">
        <f t="shared" si="0"/>
        <v>94.52000000000001</v>
      </c>
    </row>
    <row r="59" spans="1:9" ht="26.25" x14ac:dyDescent="0.25">
      <c r="A59" s="8">
        <v>1132</v>
      </c>
      <c r="B59" s="11" t="s">
        <v>158</v>
      </c>
      <c r="C59" s="11" t="s">
        <v>167</v>
      </c>
      <c r="D59" s="18" t="s">
        <v>10</v>
      </c>
      <c r="E59" s="18">
        <v>1</v>
      </c>
      <c r="F59" s="18" t="s">
        <v>11</v>
      </c>
      <c r="G59" s="12">
        <v>209</v>
      </c>
      <c r="H59" s="10">
        <v>32</v>
      </c>
      <c r="I59" s="9">
        <f t="shared" si="0"/>
        <v>142.12</v>
      </c>
    </row>
    <row r="60" spans="1:9" x14ac:dyDescent="0.25">
      <c r="A60" s="8"/>
      <c r="B60" s="11" t="s">
        <v>210</v>
      </c>
      <c r="C60" s="11" t="s">
        <v>211</v>
      </c>
      <c r="D60" s="18" t="s">
        <v>10</v>
      </c>
      <c r="E60" s="18">
        <v>1</v>
      </c>
      <c r="F60" s="18" t="s">
        <v>11</v>
      </c>
      <c r="G60" s="12">
        <v>209</v>
      </c>
      <c r="H60" s="10">
        <v>32</v>
      </c>
      <c r="I60" s="9">
        <f t="shared" si="0"/>
        <v>142.12</v>
      </c>
    </row>
    <row r="61" spans="1:9" x14ac:dyDescent="0.25">
      <c r="A61" s="1">
        <v>1133</v>
      </c>
      <c r="B61" s="11" t="s">
        <v>171</v>
      </c>
      <c r="C61" s="11" t="s">
        <v>172</v>
      </c>
      <c r="D61" s="18" t="s">
        <v>10</v>
      </c>
      <c r="E61" s="18">
        <v>1</v>
      </c>
      <c r="F61" s="18" t="s">
        <v>11</v>
      </c>
      <c r="G61" s="12">
        <v>199</v>
      </c>
      <c r="H61" s="10">
        <v>32</v>
      </c>
      <c r="I61" s="9">
        <f t="shared" si="0"/>
        <v>135.32000000000002</v>
      </c>
    </row>
    <row r="62" spans="1:9" x14ac:dyDescent="0.25">
      <c r="A62" s="1"/>
      <c r="B62" s="11" t="s">
        <v>202</v>
      </c>
      <c r="C62" s="11" t="s">
        <v>203</v>
      </c>
      <c r="D62" s="18" t="s">
        <v>10</v>
      </c>
      <c r="E62" s="18">
        <v>1</v>
      </c>
      <c r="F62" s="18" t="s">
        <v>11</v>
      </c>
      <c r="G62" s="12">
        <v>70</v>
      </c>
      <c r="H62" s="10">
        <v>32</v>
      </c>
      <c r="I62" s="9">
        <f t="shared" si="0"/>
        <v>47.6</v>
      </c>
    </row>
    <row r="63" spans="1:9" x14ac:dyDescent="0.25">
      <c r="A63" s="1"/>
      <c r="B63" s="11" t="s">
        <v>204</v>
      </c>
      <c r="C63" s="11" t="s">
        <v>205</v>
      </c>
      <c r="D63" s="18" t="s">
        <v>10</v>
      </c>
      <c r="E63" s="18">
        <v>1</v>
      </c>
      <c r="F63" s="18" t="s">
        <v>11</v>
      </c>
      <c r="G63" s="12">
        <v>13</v>
      </c>
      <c r="H63" s="10">
        <v>32</v>
      </c>
      <c r="I63" s="9">
        <f t="shared" si="0"/>
        <v>8.84</v>
      </c>
    </row>
    <row r="64" spans="1:9" ht="26.25" x14ac:dyDescent="0.25">
      <c r="A64" s="1"/>
      <c r="B64" s="11" t="s">
        <v>245</v>
      </c>
      <c r="C64" s="11" t="s">
        <v>246</v>
      </c>
      <c r="D64" s="18" t="s">
        <v>10</v>
      </c>
      <c r="E64" s="18">
        <v>1</v>
      </c>
      <c r="F64" s="18" t="s">
        <v>11</v>
      </c>
      <c r="G64" s="12">
        <v>12</v>
      </c>
      <c r="H64" s="10">
        <v>32</v>
      </c>
      <c r="I64" s="9">
        <f t="shared" si="0"/>
        <v>8.16</v>
      </c>
    </row>
    <row r="65" spans="1:9" x14ac:dyDescent="0.25">
      <c r="A65" s="1"/>
      <c r="B65" s="11" t="s">
        <v>212</v>
      </c>
      <c r="C65" s="11" t="s">
        <v>213</v>
      </c>
      <c r="D65" s="18" t="s">
        <v>10</v>
      </c>
      <c r="E65" s="18">
        <v>1</v>
      </c>
      <c r="F65" s="18" t="s">
        <v>11</v>
      </c>
      <c r="G65" s="12">
        <v>1859</v>
      </c>
      <c r="H65" s="10">
        <v>32</v>
      </c>
      <c r="I65" s="9">
        <f t="shared" si="0"/>
        <v>1264.1200000000001</v>
      </c>
    </row>
    <row r="66" spans="1:9" ht="39" x14ac:dyDescent="0.25">
      <c r="A66" s="1"/>
      <c r="B66" s="11" t="s">
        <v>214</v>
      </c>
      <c r="C66" s="11" t="s">
        <v>215</v>
      </c>
      <c r="D66" s="18" t="s">
        <v>10</v>
      </c>
      <c r="E66" s="18">
        <v>1</v>
      </c>
      <c r="F66" s="18" t="s">
        <v>11</v>
      </c>
      <c r="G66" s="12">
        <v>219</v>
      </c>
      <c r="H66" s="10">
        <v>32</v>
      </c>
      <c r="I66" s="9">
        <f t="shared" si="0"/>
        <v>148.92000000000002</v>
      </c>
    </row>
    <row r="67" spans="1:9" x14ac:dyDescent="0.25">
      <c r="A67" s="1"/>
      <c r="B67" s="11" t="s">
        <v>216</v>
      </c>
      <c r="C67" s="11" t="s">
        <v>221</v>
      </c>
      <c r="D67" s="18" t="s">
        <v>10</v>
      </c>
      <c r="E67" s="18">
        <v>1</v>
      </c>
      <c r="F67" s="18" t="s">
        <v>11</v>
      </c>
      <c r="G67" s="12">
        <v>427</v>
      </c>
      <c r="H67" s="10">
        <v>32</v>
      </c>
      <c r="I67" s="9">
        <f t="shared" ref="I67:I86" si="1">SUM(G67*0.68)</f>
        <v>290.36</v>
      </c>
    </row>
    <row r="68" spans="1:9" x14ac:dyDescent="0.25">
      <c r="A68" s="1"/>
      <c r="B68" s="11" t="s">
        <v>217</v>
      </c>
      <c r="C68" s="11" t="s">
        <v>222</v>
      </c>
      <c r="D68" s="18" t="s">
        <v>10</v>
      </c>
      <c r="E68" s="18">
        <v>1</v>
      </c>
      <c r="F68" s="18" t="s">
        <v>11</v>
      </c>
      <c r="G68" s="12">
        <v>499</v>
      </c>
      <c r="H68" s="10">
        <v>32</v>
      </c>
      <c r="I68" s="9">
        <f t="shared" si="1"/>
        <v>339.32000000000005</v>
      </c>
    </row>
    <row r="69" spans="1:9" x14ac:dyDescent="0.25">
      <c r="A69" s="1"/>
      <c r="B69" s="11" t="s">
        <v>218</v>
      </c>
      <c r="C69" s="11" t="s">
        <v>223</v>
      </c>
      <c r="D69" s="18" t="s">
        <v>10</v>
      </c>
      <c r="E69" s="18">
        <v>1</v>
      </c>
      <c r="F69" s="18" t="s">
        <v>11</v>
      </c>
      <c r="G69" s="12">
        <v>1499</v>
      </c>
      <c r="H69" s="10">
        <v>32</v>
      </c>
      <c r="I69" s="9">
        <f t="shared" si="1"/>
        <v>1019.32</v>
      </c>
    </row>
    <row r="70" spans="1:9" x14ac:dyDescent="0.25">
      <c r="A70" s="1"/>
      <c r="B70" s="11" t="s">
        <v>219</v>
      </c>
      <c r="C70" s="11" t="s">
        <v>224</v>
      </c>
      <c r="D70" s="18" t="s">
        <v>10</v>
      </c>
      <c r="E70" s="18">
        <v>1</v>
      </c>
      <c r="F70" s="18" t="s">
        <v>11</v>
      </c>
      <c r="G70" s="12">
        <v>1709</v>
      </c>
      <c r="H70" s="10">
        <v>32</v>
      </c>
      <c r="I70" s="9">
        <f t="shared" si="1"/>
        <v>1162.1200000000001</v>
      </c>
    </row>
    <row r="71" spans="1:9" x14ac:dyDescent="0.25">
      <c r="A71" s="1"/>
      <c r="B71" s="11" t="s">
        <v>220</v>
      </c>
      <c r="C71" s="11" t="s">
        <v>225</v>
      </c>
      <c r="D71" s="18" t="s">
        <v>10</v>
      </c>
      <c r="E71" s="18">
        <v>1</v>
      </c>
      <c r="F71" s="18" t="s">
        <v>11</v>
      </c>
      <c r="G71" s="12">
        <v>2149</v>
      </c>
      <c r="H71" s="10">
        <v>32</v>
      </c>
      <c r="I71" s="9">
        <f t="shared" si="1"/>
        <v>1461.3200000000002</v>
      </c>
    </row>
    <row r="72" spans="1:9" x14ac:dyDescent="0.25">
      <c r="A72" s="8">
        <v>1134</v>
      </c>
      <c r="B72" s="11" t="s">
        <v>159</v>
      </c>
      <c r="C72" s="11" t="s">
        <v>113</v>
      </c>
      <c r="D72" s="18" t="s">
        <v>10</v>
      </c>
      <c r="E72" s="18">
        <v>1</v>
      </c>
      <c r="F72" s="18" t="s">
        <v>11</v>
      </c>
      <c r="G72" s="12">
        <v>499</v>
      </c>
      <c r="H72" s="10">
        <v>32</v>
      </c>
      <c r="I72" s="9">
        <f t="shared" si="1"/>
        <v>339.32000000000005</v>
      </c>
    </row>
    <row r="73" spans="1:9" ht="26.25" x14ac:dyDescent="0.25">
      <c r="A73" s="37"/>
      <c r="B73" s="38" t="s">
        <v>226</v>
      </c>
      <c r="C73" s="38" t="s">
        <v>231</v>
      </c>
      <c r="D73" s="18" t="s">
        <v>10</v>
      </c>
      <c r="E73" s="18">
        <v>1</v>
      </c>
      <c r="F73" s="18" t="s">
        <v>11</v>
      </c>
      <c r="G73" s="39">
        <v>35</v>
      </c>
      <c r="H73" s="10">
        <v>32</v>
      </c>
      <c r="I73" s="9">
        <f t="shared" si="1"/>
        <v>23.8</v>
      </c>
    </row>
    <row r="74" spans="1:9" ht="26.25" x14ac:dyDescent="0.25">
      <c r="A74" s="37"/>
      <c r="B74" s="38" t="s">
        <v>227</v>
      </c>
      <c r="C74" s="38" t="s">
        <v>232</v>
      </c>
      <c r="D74" s="18" t="s">
        <v>10</v>
      </c>
      <c r="E74" s="18">
        <v>1</v>
      </c>
      <c r="F74" s="18" t="s">
        <v>11</v>
      </c>
      <c r="G74" s="39">
        <v>63.64</v>
      </c>
      <c r="H74" s="10">
        <v>32</v>
      </c>
      <c r="I74" s="9">
        <f t="shared" si="1"/>
        <v>43.275200000000005</v>
      </c>
    </row>
    <row r="75" spans="1:9" ht="26.25" x14ac:dyDescent="0.25">
      <c r="A75" s="37"/>
      <c r="B75" s="38" t="s">
        <v>228</v>
      </c>
      <c r="C75" s="38" t="s">
        <v>233</v>
      </c>
      <c r="D75" s="18" t="s">
        <v>10</v>
      </c>
      <c r="E75" s="18">
        <v>1</v>
      </c>
      <c r="F75" s="18" t="s">
        <v>11</v>
      </c>
      <c r="G75" s="39">
        <v>88.98</v>
      </c>
      <c r="H75" s="10">
        <v>32</v>
      </c>
      <c r="I75" s="9">
        <f t="shared" si="1"/>
        <v>60.506400000000006</v>
      </c>
    </row>
    <row r="76" spans="1:9" ht="26.25" x14ac:dyDescent="0.25">
      <c r="A76" s="37"/>
      <c r="B76" s="38" t="s">
        <v>229</v>
      </c>
      <c r="C76" s="38" t="s">
        <v>234</v>
      </c>
      <c r="D76" s="18" t="s">
        <v>10</v>
      </c>
      <c r="E76" s="18">
        <v>1</v>
      </c>
      <c r="F76" s="18" t="s">
        <v>11</v>
      </c>
      <c r="G76" s="39">
        <v>113.26</v>
      </c>
      <c r="H76" s="10">
        <v>32</v>
      </c>
      <c r="I76" s="9">
        <f t="shared" si="1"/>
        <v>77.016800000000003</v>
      </c>
    </row>
    <row r="77" spans="1:9" ht="26.25" x14ac:dyDescent="0.25">
      <c r="A77" s="37"/>
      <c r="B77" s="38" t="s">
        <v>230</v>
      </c>
      <c r="C77" s="38" t="s">
        <v>235</v>
      </c>
      <c r="D77" s="18" t="s">
        <v>10</v>
      </c>
      <c r="E77" s="18">
        <v>1</v>
      </c>
      <c r="F77" s="18" t="s">
        <v>11</v>
      </c>
      <c r="G77" s="39">
        <v>134.62</v>
      </c>
      <c r="H77" s="10">
        <v>32</v>
      </c>
      <c r="I77" s="9">
        <f t="shared" si="1"/>
        <v>91.541600000000017</v>
      </c>
    </row>
    <row r="78" spans="1:9" x14ac:dyDescent="0.25">
      <c r="A78" s="37"/>
      <c r="B78" s="38" t="s">
        <v>236</v>
      </c>
      <c r="C78" s="38" t="s">
        <v>238</v>
      </c>
      <c r="D78" s="18" t="s">
        <v>10</v>
      </c>
      <c r="E78" s="18">
        <v>1</v>
      </c>
      <c r="F78" s="18" t="s">
        <v>11</v>
      </c>
      <c r="G78" s="39">
        <v>2859</v>
      </c>
      <c r="H78" s="10">
        <v>32</v>
      </c>
      <c r="I78" s="9">
        <f t="shared" si="1"/>
        <v>1944.1200000000001</v>
      </c>
    </row>
    <row r="79" spans="1:9" x14ac:dyDescent="0.25">
      <c r="A79" s="37"/>
      <c r="B79" s="38" t="s">
        <v>237</v>
      </c>
      <c r="C79" s="38" t="s">
        <v>239</v>
      </c>
      <c r="D79" s="18" t="s">
        <v>10</v>
      </c>
      <c r="E79" s="18">
        <v>1</v>
      </c>
      <c r="F79" s="18" t="s">
        <v>11</v>
      </c>
      <c r="G79" s="39">
        <v>859</v>
      </c>
      <c r="H79" s="10">
        <v>32</v>
      </c>
      <c r="I79" s="9">
        <f t="shared" si="1"/>
        <v>584.12</v>
      </c>
    </row>
    <row r="80" spans="1:9" x14ac:dyDescent="0.25">
      <c r="A80" s="37"/>
      <c r="B80" s="38" t="s">
        <v>249</v>
      </c>
      <c r="C80" s="38" t="s">
        <v>251</v>
      </c>
      <c r="D80" s="18" t="s">
        <v>10</v>
      </c>
      <c r="E80" s="18">
        <v>1</v>
      </c>
      <c r="F80" s="18" t="s">
        <v>11</v>
      </c>
      <c r="G80" s="39">
        <v>86</v>
      </c>
      <c r="H80" s="10">
        <v>32</v>
      </c>
      <c r="I80" s="9">
        <f t="shared" si="1"/>
        <v>58.480000000000004</v>
      </c>
    </row>
    <row r="81" spans="1:9" x14ac:dyDescent="0.25">
      <c r="A81" s="37"/>
      <c r="B81" s="38" t="s">
        <v>250</v>
      </c>
      <c r="C81" s="38" t="s">
        <v>251</v>
      </c>
      <c r="D81" s="18" t="s">
        <v>10</v>
      </c>
      <c r="E81" s="18">
        <v>1</v>
      </c>
      <c r="F81" s="18" t="s">
        <v>11</v>
      </c>
      <c r="G81" s="39">
        <v>86</v>
      </c>
      <c r="H81" s="10">
        <v>32</v>
      </c>
      <c r="I81" s="9">
        <f t="shared" si="1"/>
        <v>58.480000000000004</v>
      </c>
    </row>
    <row r="82" spans="1:9" x14ac:dyDescent="0.25">
      <c r="A82" s="37"/>
      <c r="B82" s="38" t="s">
        <v>258</v>
      </c>
      <c r="C82" s="38" t="s">
        <v>263</v>
      </c>
      <c r="D82" s="18" t="s">
        <v>10</v>
      </c>
      <c r="E82" s="18">
        <v>1</v>
      </c>
      <c r="F82" s="18" t="s">
        <v>11</v>
      </c>
      <c r="G82" s="39">
        <v>18</v>
      </c>
      <c r="H82" s="10">
        <v>32</v>
      </c>
      <c r="I82" s="9">
        <f t="shared" si="1"/>
        <v>12.24</v>
      </c>
    </row>
    <row r="83" spans="1:9" ht="26.25" x14ac:dyDescent="0.25">
      <c r="A83" s="37"/>
      <c r="B83" s="38" t="s">
        <v>259</v>
      </c>
      <c r="C83" s="38" t="s">
        <v>264</v>
      </c>
      <c r="D83" s="18" t="s">
        <v>10</v>
      </c>
      <c r="E83" s="18">
        <v>1</v>
      </c>
      <c r="F83" s="18" t="s">
        <v>11</v>
      </c>
      <c r="G83" s="39">
        <v>18</v>
      </c>
      <c r="H83" s="10">
        <v>32</v>
      </c>
      <c r="I83" s="9">
        <f t="shared" si="1"/>
        <v>12.24</v>
      </c>
    </row>
    <row r="84" spans="1:9" ht="26.25" x14ac:dyDescent="0.25">
      <c r="A84" s="37"/>
      <c r="B84" s="38" t="s">
        <v>260</v>
      </c>
      <c r="C84" s="38" t="s">
        <v>265</v>
      </c>
      <c r="D84" s="18" t="s">
        <v>10</v>
      </c>
      <c r="E84" s="18">
        <v>1</v>
      </c>
      <c r="F84" s="18" t="s">
        <v>11</v>
      </c>
      <c r="G84" s="39">
        <v>26</v>
      </c>
      <c r="H84" s="10">
        <v>32</v>
      </c>
      <c r="I84" s="9">
        <f t="shared" si="1"/>
        <v>17.68</v>
      </c>
    </row>
    <row r="85" spans="1:9" ht="26.25" x14ac:dyDescent="0.25">
      <c r="A85" s="37"/>
      <c r="B85" s="38" t="s">
        <v>261</v>
      </c>
      <c r="C85" s="38" t="s">
        <v>266</v>
      </c>
      <c r="D85" s="18" t="s">
        <v>10</v>
      </c>
      <c r="E85" s="18">
        <v>1</v>
      </c>
      <c r="F85" s="18" t="s">
        <v>11</v>
      </c>
      <c r="G85" s="39">
        <v>18</v>
      </c>
      <c r="H85" s="10">
        <v>32</v>
      </c>
      <c r="I85" s="9">
        <f t="shared" si="1"/>
        <v>12.24</v>
      </c>
    </row>
    <row r="86" spans="1:9" ht="26.25" x14ac:dyDescent="0.25">
      <c r="A86" s="37"/>
      <c r="B86" s="38" t="s">
        <v>262</v>
      </c>
      <c r="C86" s="38" t="s">
        <v>267</v>
      </c>
      <c r="D86" s="18" t="s">
        <v>10</v>
      </c>
      <c r="E86" s="18">
        <v>1</v>
      </c>
      <c r="F86" s="18" t="s">
        <v>11</v>
      </c>
      <c r="G86" s="39">
        <v>18</v>
      </c>
      <c r="H86" s="10">
        <v>32</v>
      </c>
      <c r="I86" s="9">
        <f t="shared" si="1"/>
        <v>12.24</v>
      </c>
    </row>
    <row r="87" spans="1:9" x14ac:dyDescent="0.25">
      <c r="A87" s="46" t="s">
        <v>173</v>
      </c>
      <c r="B87" s="47"/>
      <c r="C87" s="47"/>
      <c r="D87" s="47"/>
      <c r="E87" s="47"/>
      <c r="F87" s="47"/>
      <c r="G87" s="47"/>
      <c r="H87" s="47"/>
      <c r="I87" s="49"/>
    </row>
    <row r="88" spans="1:9" ht="149.25" customHeight="1" x14ac:dyDescent="0.25">
      <c r="A88" s="1">
        <v>2001</v>
      </c>
      <c r="B88" s="2" t="s">
        <v>145</v>
      </c>
      <c r="C88" s="2" t="s">
        <v>146</v>
      </c>
      <c r="D88" s="3" t="s">
        <v>10</v>
      </c>
      <c r="E88" s="1">
        <v>1</v>
      </c>
      <c r="F88" s="3" t="s">
        <v>147</v>
      </c>
      <c r="G88" s="4">
        <v>323.52999999999997</v>
      </c>
      <c r="H88" s="5">
        <v>32</v>
      </c>
      <c r="I88" s="6">
        <v>220</v>
      </c>
    </row>
  </sheetData>
  <mergeCells count="2">
    <mergeCell ref="A2:I2"/>
    <mergeCell ref="A87:I8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8"/>
  <sheetViews>
    <sheetView tabSelected="1" view="pageLayout" topLeftCell="A73" zoomScaleNormal="100" workbookViewId="0">
      <selection activeCell="A87" sqref="A87:H87"/>
    </sheetView>
  </sheetViews>
  <sheetFormatPr defaultRowHeight="15" x14ac:dyDescent="0.25"/>
  <cols>
    <col min="1" max="1" width="21.140625" style="20" customWidth="1"/>
    <col min="2" max="2" width="50.28515625" customWidth="1"/>
    <col min="3" max="3" width="12.140625" customWidth="1"/>
    <col min="6" max="6" width="12.28515625" customWidth="1"/>
    <col min="7" max="7" width="10.85546875" customWidth="1"/>
    <col min="8" max="8" width="14.140625" customWidth="1"/>
  </cols>
  <sheetData>
    <row r="1" spans="1:8" ht="39" x14ac:dyDescent="0.25">
      <c r="A1" s="14" t="s">
        <v>1</v>
      </c>
      <c r="B1" s="14" t="s">
        <v>2</v>
      </c>
      <c r="C1" s="14" t="s">
        <v>3</v>
      </c>
      <c r="D1" s="14" t="s">
        <v>4</v>
      </c>
      <c r="E1" s="14" t="s">
        <v>5</v>
      </c>
      <c r="F1" s="15" t="s">
        <v>6</v>
      </c>
      <c r="G1" s="16" t="s">
        <v>7</v>
      </c>
      <c r="H1" s="17" t="s">
        <v>8</v>
      </c>
    </row>
    <row r="2" spans="1:8" ht="15" customHeight="1" x14ac:dyDescent="0.25">
      <c r="A2" s="50" t="s">
        <v>9</v>
      </c>
      <c r="B2" s="50"/>
      <c r="C2" s="50"/>
      <c r="D2" s="50"/>
      <c r="E2" s="50"/>
      <c r="F2" s="50"/>
      <c r="G2" s="50"/>
      <c r="H2" s="51"/>
    </row>
    <row r="3" spans="1:8" ht="40.5" customHeight="1" x14ac:dyDescent="0.25">
      <c r="A3" s="2" t="s">
        <v>12</v>
      </c>
      <c r="B3" s="2" t="s">
        <v>13</v>
      </c>
      <c r="C3" s="3" t="s">
        <v>10</v>
      </c>
      <c r="D3" s="8">
        <v>1</v>
      </c>
      <c r="E3" s="3" t="s">
        <v>11</v>
      </c>
      <c r="F3" s="9"/>
      <c r="G3" s="10"/>
      <c r="H3" s="9"/>
    </row>
    <row r="4" spans="1:8" ht="43.5" customHeight="1" x14ac:dyDescent="0.25">
      <c r="A4" s="2" t="s">
        <v>14</v>
      </c>
      <c r="B4" s="2" t="s">
        <v>15</v>
      </c>
      <c r="C4" s="3" t="s">
        <v>10</v>
      </c>
      <c r="D4" s="8">
        <v>1</v>
      </c>
      <c r="E4" s="3" t="s">
        <v>11</v>
      </c>
      <c r="F4" s="9"/>
      <c r="G4" s="10"/>
      <c r="H4" s="9"/>
    </row>
    <row r="5" spans="1:8" ht="29.25" customHeight="1" x14ac:dyDescent="0.25">
      <c r="A5" s="2" t="s">
        <v>16</v>
      </c>
      <c r="B5" s="2" t="s">
        <v>175</v>
      </c>
      <c r="C5" s="3" t="s">
        <v>10</v>
      </c>
      <c r="D5" s="8">
        <v>1</v>
      </c>
      <c r="E5" s="3" t="s">
        <v>11</v>
      </c>
      <c r="F5" s="9"/>
      <c r="G5" s="10"/>
      <c r="H5" s="9"/>
    </row>
    <row r="6" spans="1:8" ht="32.25" customHeight="1" x14ac:dyDescent="0.25">
      <c r="A6" s="2" t="s">
        <v>17</v>
      </c>
      <c r="B6" s="2" t="s">
        <v>176</v>
      </c>
      <c r="C6" s="3" t="s">
        <v>10</v>
      </c>
      <c r="D6" s="8">
        <v>1</v>
      </c>
      <c r="E6" s="3" t="s">
        <v>11</v>
      </c>
      <c r="F6" s="9"/>
      <c r="G6" s="10"/>
      <c r="H6" s="9"/>
    </row>
    <row r="7" spans="1:8" ht="18" customHeight="1" x14ac:dyDescent="0.25">
      <c r="A7" s="2" t="s">
        <v>18</v>
      </c>
      <c r="B7" s="2" t="s">
        <v>19</v>
      </c>
      <c r="C7" s="3" t="s">
        <v>10</v>
      </c>
      <c r="D7" s="8">
        <v>1</v>
      </c>
      <c r="E7" s="3" t="s">
        <v>11</v>
      </c>
      <c r="F7" s="9"/>
      <c r="G7" s="10"/>
      <c r="H7" s="9"/>
    </row>
    <row r="8" spans="1:8" ht="40.5" customHeight="1" x14ac:dyDescent="0.25">
      <c r="A8" s="2" t="s">
        <v>20</v>
      </c>
      <c r="B8" s="2" t="s">
        <v>21</v>
      </c>
      <c r="C8" s="3" t="s">
        <v>10</v>
      </c>
      <c r="D8" s="8">
        <v>1</v>
      </c>
      <c r="E8" s="3" t="s">
        <v>11</v>
      </c>
      <c r="F8" s="9"/>
      <c r="G8" s="10"/>
      <c r="H8" s="9"/>
    </row>
    <row r="9" spans="1:8" ht="29.25" customHeight="1" x14ac:dyDescent="0.25">
      <c r="A9" s="2" t="s">
        <v>22</v>
      </c>
      <c r="B9" s="2" t="s">
        <v>23</v>
      </c>
      <c r="C9" s="3" t="s">
        <v>10</v>
      </c>
      <c r="D9" s="8">
        <v>1</v>
      </c>
      <c r="E9" s="3" t="s">
        <v>11</v>
      </c>
      <c r="F9" s="9"/>
      <c r="G9" s="10"/>
      <c r="H9" s="9"/>
    </row>
    <row r="10" spans="1:8" ht="18.75" customHeight="1" x14ac:dyDescent="0.25">
      <c r="A10" s="2" t="s">
        <v>26</v>
      </c>
      <c r="B10" s="2" t="s">
        <v>27</v>
      </c>
      <c r="C10" s="3" t="s">
        <v>10</v>
      </c>
      <c r="D10" s="8">
        <v>1</v>
      </c>
      <c r="E10" s="3" t="s">
        <v>11</v>
      </c>
      <c r="F10" s="9"/>
      <c r="G10" s="10"/>
      <c r="H10" s="9"/>
    </row>
    <row r="11" spans="1:8" ht="18.75" customHeight="1" x14ac:dyDescent="0.25">
      <c r="A11" s="2" t="s">
        <v>28</v>
      </c>
      <c r="B11" s="2" t="s">
        <v>29</v>
      </c>
      <c r="C11" s="3" t="s">
        <v>10</v>
      </c>
      <c r="D11" s="8">
        <v>1</v>
      </c>
      <c r="E11" s="3" t="s">
        <v>11</v>
      </c>
      <c r="F11" s="9"/>
      <c r="G11" s="10"/>
      <c r="H11" s="9"/>
    </row>
    <row r="12" spans="1:8" ht="21" customHeight="1" x14ac:dyDescent="0.25">
      <c r="A12" s="2" t="s">
        <v>30</v>
      </c>
      <c r="B12" s="2" t="s">
        <v>31</v>
      </c>
      <c r="C12" s="3" t="s">
        <v>10</v>
      </c>
      <c r="D12" s="8">
        <v>1</v>
      </c>
      <c r="E12" s="3" t="s">
        <v>11</v>
      </c>
      <c r="F12" s="9"/>
      <c r="G12" s="10"/>
      <c r="H12" s="9"/>
    </row>
    <row r="13" spans="1:8" ht="33.75" customHeight="1" x14ac:dyDescent="0.25">
      <c r="A13" s="2" t="s">
        <v>32</v>
      </c>
      <c r="B13" s="2" t="s">
        <v>177</v>
      </c>
      <c r="C13" s="3" t="s">
        <v>10</v>
      </c>
      <c r="D13" s="8">
        <v>1</v>
      </c>
      <c r="E13" s="3" t="s">
        <v>11</v>
      </c>
      <c r="F13" s="9"/>
      <c r="G13" s="10"/>
      <c r="H13" s="9"/>
    </row>
    <row r="14" spans="1:8" ht="33.75" customHeight="1" x14ac:dyDescent="0.25">
      <c r="A14" s="2" t="s">
        <v>33</v>
      </c>
      <c r="B14" s="2" t="s">
        <v>178</v>
      </c>
      <c r="C14" s="3" t="s">
        <v>10</v>
      </c>
      <c r="D14" s="1">
        <v>1</v>
      </c>
      <c r="E14" s="3" t="s">
        <v>11</v>
      </c>
      <c r="F14" s="4"/>
      <c r="G14" s="10"/>
      <c r="H14" s="9"/>
    </row>
    <row r="15" spans="1:8" ht="33" customHeight="1" x14ac:dyDescent="0.25">
      <c r="A15" s="2" t="s">
        <v>184</v>
      </c>
      <c r="B15" s="2" t="s">
        <v>193</v>
      </c>
      <c r="C15" s="3" t="s">
        <v>10</v>
      </c>
      <c r="D15" s="8">
        <v>1</v>
      </c>
      <c r="E15" s="3" t="s">
        <v>11</v>
      </c>
      <c r="F15" s="4"/>
      <c r="G15" s="10"/>
      <c r="H15" s="9"/>
    </row>
    <row r="16" spans="1:8" ht="30" customHeight="1" x14ac:dyDescent="0.25">
      <c r="A16" s="2" t="s">
        <v>185</v>
      </c>
      <c r="B16" s="2" t="s">
        <v>194</v>
      </c>
      <c r="C16" s="3" t="s">
        <v>10</v>
      </c>
      <c r="D16" s="1">
        <v>1</v>
      </c>
      <c r="E16" s="3" t="s">
        <v>11</v>
      </c>
      <c r="F16" s="4"/>
      <c r="G16" s="10"/>
      <c r="H16" s="9"/>
    </row>
    <row r="17" spans="1:8" ht="31.5" customHeight="1" x14ac:dyDescent="0.25">
      <c r="A17" s="2" t="s">
        <v>186</v>
      </c>
      <c r="B17" s="2" t="s">
        <v>195</v>
      </c>
      <c r="C17" s="3" t="s">
        <v>10</v>
      </c>
      <c r="D17" s="8">
        <v>1</v>
      </c>
      <c r="E17" s="3" t="s">
        <v>11</v>
      </c>
      <c r="F17" s="4"/>
      <c r="G17" s="10"/>
      <c r="H17" s="9"/>
    </row>
    <row r="18" spans="1:8" ht="43.5" customHeight="1" x14ac:dyDescent="0.25">
      <c r="A18" s="2" t="s">
        <v>187</v>
      </c>
      <c r="B18" s="2" t="s">
        <v>196</v>
      </c>
      <c r="C18" s="3" t="s">
        <v>10</v>
      </c>
      <c r="D18" s="1">
        <v>1</v>
      </c>
      <c r="E18" s="3" t="s">
        <v>11</v>
      </c>
      <c r="F18" s="4"/>
      <c r="G18" s="10"/>
      <c r="H18" s="9"/>
    </row>
    <row r="19" spans="1:8" ht="44.25" customHeight="1" x14ac:dyDescent="0.25">
      <c r="A19" s="2" t="s">
        <v>188</v>
      </c>
      <c r="B19" s="2" t="s">
        <v>197</v>
      </c>
      <c r="C19" s="3" t="s">
        <v>10</v>
      </c>
      <c r="D19" s="8">
        <v>1</v>
      </c>
      <c r="E19" s="3" t="s">
        <v>11</v>
      </c>
      <c r="F19" s="4"/>
      <c r="G19" s="10"/>
      <c r="H19" s="9"/>
    </row>
    <row r="20" spans="1:8" ht="45" customHeight="1" x14ac:dyDescent="0.25">
      <c r="A20" s="2" t="s">
        <v>189</v>
      </c>
      <c r="B20" s="2" t="s">
        <v>198</v>
      </c>
      <c r="C20" s="3" t="s">
        <v>10</v>
      </c>
      <c r="D20" s="1">
        <v>1</v>
      </c>
      <c r="E20" s="3" t="s">
        <v>11</v>
      </c>
      <c r="F20" s="4"/>
      <c r="G20" s="10"/>
      <c r="H20" s="9"/>
    </row>
    <row r="21" spans="1:8" ht="44.25" customHeight="1" x14ac:dyDescent="0.25">
      <c r="A21" s="2" t="s">
        <v>190</v>
      </c>
      <c r="B21" s="2" t="s">
        <v>199</v>
      </c>
      <c r="C21" s="3" t="s">
        <v>10</v>
      </c>
      <c r="D21" s="8">
        <v>1</v>
      </c>
      <c r="E21" s="3" t="s">
        <v>11</v>
      </c>
      <c r="F21" s="4"/>
      <c r="G21" s="10"/>
      <c r="H21" s="9"/>
    </row>
    <row r="22" spans="1:8" ht="43.5" customHeight="1" x14ac:dyDescent="0.25">
      <c r="A22" s="2" t="s">
        <v>191</v>
      </c>
      <c r="B22" s="2" t="s">
        <v>200</v>
      </c>
      <c r="C22" s="3" t="s">
        <v>10</v>
      </c>
      <c r="D22" s="1">
        <v>1</v>
      </c>
      <c r="E22" s="3" t="s">
        <v>11</v>
      </c>
      <c r="F22" s="4"/>
      <c r="G22" s="10"/>
      <c r="H22" s="9"/>
    </row>
    <row r="23" spans="1:8" ht="44.25" customHeight="1" x14ac:dyDescent="0.25">
      <c r="A23" s="2" t="s">
        <v>192</v>
      </c>
      <c r="B23" s="2" t="s">
        <v>201</v>
      </c>
      <c r="C23" s="3" t="s">
        <v>10</v>
      </c>
      <c r="D23" s="8">
        <v>1</v>
      </c>
      <c r="E23" s="3" t="s">
        <v>11</v>
      </c>
      <c r="F23" s="4"/>
      <c r="G23" s="10"/>
      <c r="H23" s="9"/>
    </row>
    <row r="24" spans="1:8" ht="31.5" customHeight="1" x14ac:dyDescent="0.25">
      <c r="A24" s="2" t="s">
        <v>241</v>
      </c>
      <c r="B24" s="2" t="s">
        <v>243</v>
      </c>
      <c r="C24" s="3" t="s">
        <v>10</v>
      </c>
      <c r="D24" s="1">
        <v>1</v>
      </c>
      <c r="E24" s="3" t="s">
        <v>11</v>
      </c>
      <c r="F24" s="4"/>
      <c r="G24" s="10"/>
      <c r="H24" s="9"/>
    </row>
    <row r="25" spans="1:8" ht="30.75" customHeight="1" x14ac:dyDescent="0.25">
      <c r="A25" s="2" t="s">
        <v>242</v>
      </c>
      <c r="B25" s="2" t="s">
        <v>244</v>
      </c>
      <c r="C25" s="3" t="s">
        <v>10</v>
      </c>
      <c r="D25" s="8">
        <v>1</v>
      </c>
      <c r="E25" s="3" t="s">
        <v>11</v>
      </c>
      <c r="F25" s="4"/>
      <c r="G25" s="10"/>
      <c r="H25" s="9"/>
    </row>
    <row r="26" spans="1:8" ht="30.75" customHeight="1" x14ac:dyDescent="0.25">
      <c r="A26" s="2" t="s">
        <v>34</v>
      </c>
      <c r="B26" s="11" t="s">
        <v>35</v>
      </c>
      <c r="C26" s="3" t="s">
        <v>10</v>
      </c>
      <c r="D26" s="8">
        <v>1</v>
      </c>
      <c r="E26" s="3" t="s">
        <v>11</v>
      </c>
      <c r="F26" s="9"/>
      <c r="G26" s="10"/>
      <c r="H26" s="9"/>
    </row>
    <row r="27" spans="1:8" ht="26.25" x14ac:dyDescent="0.25">
      <c r="A27" s="2" t="s">
        <v>272</v>
      </c>
      <c r="B27" s="11" t="s">
        <v>240</v>
      </c>
      <c r="C27" s="3" t="s">
        <v>10</v>
      </c>
      <c r="D27" s="8">
        <v>1</v>
      </c>
      <c r="E27" s="3" t="s">
        <v>11</v>
      </c>
      <c r="F27" s="9"/>
      <c r="G27" s="10"/>
      <c r="H27" s="9"/>
    </row>
    <row r="28" spans="1:8" ht="30.75" customHeight="1" x14ac:dyDescent="0.25">
      <c r="A28" s="2" t="s">
        <v>36</v>
      </c>
      <c r="B28" s="2" t="s">
        <v>179</v>
      </c>
      <c r="C28" s="3" t="s">
        <v>10</v>
      </c>
      <c r="D28" s="1">
        <v>1</v>
      </c>
      <c r="E28" s="3" t="s">
        <v>11</v>
      </c>
      <c r="F28" s="4"/>
      <c r="G28" s="10"/>
      <c r="H28" s="9"/>
    </row>
    <row r="29" spans="1:8" ht="18.75" customHeight="1" x14ac:dyDescent="0.25">
      <c r="A29" s="2" t="s">
        <v>37</v>
      </c>
      <c r="B29" s="2" t="s">
        <v>38</v>
      </c>
      <c r="C29" s="3" t="s">
        <v>10</v>
      </c>
      <c r="D29" s="8">
        <v>1</v>
      </c>
      <c r="E29" s="3" t="s">
        <v>11</v>
      </c>
      <c r="F29" s="9"/>
      <c r="G29" s="10"/>
      <c r="H29" s="9"/>
    </row>
    <row r="30" spans="1:8" ht="18.75" customHeight="1" x14ac:dyDescent="0.25">
      <c r="A30" s="2" t="s">
        <v>256</v>
      </c>
      <c r="B30" s="2" t="s">
        <v>257</v>
      </c>
      <c r="C30" s="3" t="s">
        <v>10</v>
      </c>
      <c r="D30" s="1">
        <v>1</v>
      </c>
      <c r="E30" s="3" t="s">
        <v>11</v>
      </c>
      <c r="F30" s="9"/>
      <c r="G30" s="10"/>
      <c r="H30" s="9"/>
    </row>
    <row r="31" spans="1:8" ht="21" customHeight="1" x14ac:dyDescent="0.25">
      <c r="A31" s="2" t="s">
        <v>39</v>
      </c>
      <c r="B31" s="2" t="s">
        <v>40</v>
      </c>
      <c r="C31" s="3" t="s">
        <v>10</v>
      </c>
      <c r="D31" s="8">
        <v>1</v>
      </c>
      <c r="E31" s="3" t="s">
        <v>11</v>
      </c>
      <c r="F31" s="9"/>
      <c r="G31" s="10"/>
      <c r="H31" s="9"/>
    </row>
    <row r="32" spans="1:8" ht="42" customHeight="1" x14ac:dyDescent="0.25">
      <c r="A32" s="2" t="s">
        <v>41</v>
      </c>
      <c r="B32" s="11" t="s">
        <v>42</v>
      </c>
      <c r="C32" s="3" t="s">
        <v>10</v>
      </c>
      <c r="D32" s="8">
        <v>1</v>
      </c>
      <c r="E32" s="3" t="s">
        <v>11</v>
      </c>
      <c r="F32" s="9"/>
      <c r="G32" s="10"/>
      <c r="H32" s="9"/>
    </row>
    <row r="33" spans="1:8" ht="18.75" customHeight="1" x14ac:dyDescent="0.25">
      <c r="A33" s="2" t="s">
        <v>53</v>
      </c>
      <c r="B33" s="2" t="s">
        <v>54</v>
      </c>
      <c r="C33" s="3" t="s">
        <v>10</v>
      </c>
      <c r="D33" s="8">
        <v>1</v>
      </c>
      <c r="E33" s="3" t="s">
        <v>11</v>
      </c>
      <c r="F33" s="9"/>
      <c r="G33" s="10"/>
      <c r="H33" s="9"/>
    </row>
    <row r="34" spans="1:8" ht="19.5" customHeight="1" x14ac:dyDescent="0.25">
      <c r="A34" s="2" t="s">
        <v>57</v>
      </c>
      <c r="B34" s="2" t="s">
        <v>58</v>
      </c>
      <c r="C34" s="3" t="s">
        <v>10</v>
      </c>
      <c r="D34" s="8">
        <v>1</v>
      </c>
      <c r="E34" s="3" t="s">
        <v>11</v>
      </c>
      <c r="F34" s="9"/>
      <c r="G34" s="10"/>
      <c r="H34" s="9"/>
    </row>
    <row r="35" spans="1:8" ht="21" customHeight="1" x14ac:dyDescent="0.25">
      <c r="A35" s="2" t="s">
        <v>67</v>
      </c>
      <c r="B35" s="2" t="s">
        <v>68</v>
      </c>
      <c r="C35" s="3" t="s">
        <v>10</v>
      </c>
      <c r="D35" s="8">
        <v>1</v>
      </c>
      <c r="E35" s="3" t="s">
        <v>11</v>
      </c>
      <c r="F35" s="9"/>
      <c r="G35" s="10"/>
      <c r="H35" s="9"/>
    </row>
    <row r="36" spans="1:8" ht="21" customHeight="1" x14ac:dyDescent="0.25">
      <c r="A36" s="2" t="s">
        <v>90</v>
      </c>
      <c r="B36" s="2" t="s">
        <v>91</v>
      </c>
      <c r="C36" s="3" t="s">
        <v>10</v>
      </c>
      <c r="D36" s="8">
        <v>1</v>
      </c>
      <c r="E36" s="3" t="s">
        <v>11</v>
      </c>
      <c r="F36" s="9"/>
      <c r="G36" s="10"/>
      <c r="H36" s="9"/>
    </row>
    <row r="37" spans="1:8" ht="18" customHeight="1" x14ac:dyDescent="0.25">
      <c r="A37" s="2" t="s">
        <v>268</v>
      </c>
      <c r="B37" s="2" t="s">
        <v>269</v>
      </c>
      <c r="C37" s="3" t="s">
        <v>10</v>
      </c>
      <c r="D37" s="8">
        <v>1</v>
      </c>
      <c r="E37" s="3" t="s">
        <v>11</v>
      </c>
      <c r="F37" s="9"/>
      <c r="G37" s="10"/>
      <c r="H37" s="9"/>
    </row>
    <row r="38" spans="1:8" ht="28.5" customHeight="1" x14ac:dyDescent="0.25">
      <c r="A38" s="2" t="s">
        <v>271</v>
      </c>
      <c r="B38" s="2" t="s">
        <v>270</v>
      </c>
      <c r="C38" s="3" t="s">
        <v>10</v>
      </c>
      <c r="D38" s="8">
        <v>1</v>
      </c>
      <c r="E38" s="3" t="s">
        <v>11</v>
      </c>
      <c r="F38" s="9"/>
      <c r="G38" s="10"/>
      <c r="H38" s="9"/>
    </row>
    <row r="39" spans="1:8" ht="30.75" customHeight="1" x14ac:dyDescent="0.25">
      <c r="A39" s="2" t="s">
        <v>110</v>
      </c>
      <c r="B39" s="2" t="s">
        <v>111</v>
      </c>
      <c r="C39" s="3" t="s">
        <v>10</v>
      </c>
      <c r="D39" s="8">
        <v>1</v>
      </c>
      <c r="E39" s="3" t="s">
        <v>11</v>
      </c>
      <c r="F39" s="9"/>
      <c r="G39" s="10"/>
      <c r="H39" s="9"/>
    </row>
    <row r="40" spans="1:8" ht="24" customHeight="1" x14ac:dyDescent="0.25">
      <c r="A40" s="11" t="s">
        <v>116</v>
      </c>
      <c r="B40" s="7" t="s">
        <v>117</v>
      </c>
      <c r="C40" s="18" t="s">
        <v>10</v>
      </c>
      <c r="D40" s="18">
        <v>1</v>
      </c>
      <c r="E40" s="18" t="s">
        <v>11</v>
      </c>
      <c r="F40" s="12"/>
      <c r="G40" s="10"/>
      <c r="H40" s="9"/>
    </row>
    <row r="41" spans="1:8" ht="24" customHeight="1" x14ac:dyDescent="0.25">
      <c r="A41" s="11" t="s">
        <v>247</v>
      </c>
      <c r="B41" s="7" t="s">
        <v>248</v>
      </c>
      <c r="C41" s="3" t="s">
        <v>10</v>
      </c>
      <c r="D41" s="8">
        <v>1</v>
      </c>
      <c r="E41" s="3" t="s">
        <v>11</v>
      </c>
      <c r="F41" s="12"/>
      <c r="G41" s="10"/>
      <c r="H41" s="9"/>
    </row>
    <row r="42" spans="1:8" ht="20.25" customHeight="1" x14ac:dyDescent="0.25">
      <c r="A42" s="11" t="s">
        <v>252</v>
      </c>
      <c r="B42" s="7" t="s">
        <v>254</v>
      </c>
      <c r="C42" s="18" t="s">
        <v>10</v>
      </c>
      <c r="D42" s="18">
        <v>1</v>
      </c>
      <c r="E42" s="18" t="s">
        <v>11</v>
      </c>
      <c r="F42" s="12"/>
      <c r="G42" s="10"/>
      <c r="H42" s="9"/>
    </row>
    <row r="43" spans="1:8" ht="20.25" customHeight="1" x14ac:dyDescent="0.25">
      <c r="A43" s="11" t="s">
        <v>253</v>
      </c>
      <c r="B43" s="7" t="s">
        <v>255</v>
      </c>
      <c r="C43" s="3" t="s">
        <v>10</v>
      </c>
      <c r="D43" s="8">
        <v>1</v>
      </c>
      <c r="E43" s="3" t="s">
        <v>11</v>
      </c>
      <c r="F43" s="12"/>
      <c r="G43" s="10"/>
      <c r="H43" s="9"/>
    </row>
    <row r="44" spans="1:8" ht="17.25" customHeight="1" x14ac:dyDescent="0.25">
      <c r="A44" s="11" t="s">
        <v>118</v>
      </c>
      <c r="B44" s="7" t="s">
        <v>119</v>
      </c>
      <c r="C44" s="18" t="s">
        <v>10</v>
      </c>
      <c r="D44" s="18">
        <v>1</v>
      </c>
      <c r="E44" s="18" t="s">
        <v>11</v>
      </c>
      <c r="F44" s="12"/>
      <c r="G44" s="10"/>
      <c r="H44" s="9"/>
    </row>
    <row r="45" spans="1:8" ht="18.75" customHeight="1" x14ac:dyDescent="0.25">
      <c r="A45" s="11" t="s">
        <v>120</v>
      </c>
      <c r="B45" s="7" t="s">
        <v>121</v>
      </c>
      <c r="C45" s="18" t="s">
        <v>10</v>
      </c>
      <c r="D45" s="18">
        <v>1</v>
      </c>
      <c r="E45" s="18" t="s">
        <v>11</v>
      </c>
      <c r="F45" s="12"/>
      <c r="G45" s="10"/>
      <c r="H45" s="9"/>
    </row>
    <row r="46" spans="1:8" ht="31.5" customHeight="1" x14ac:dyDescent="0.25">
      <c r="A46" s="11" t="s">
        <v>122</v>
      </c>
      <c r="B46" s="11" t="s">
        <v>123</v>
      </c>
      <c r="C46" s="18" t="s">
        <v>10</v>
      </c>
      <c r="D46" s="18">
        <v>1</v>
      </c>
      <c r="E46" s="18" t="s">
        <v>11</v>
      </c>
      <c r="F46" s="12"/>
      <c r="G46" s="10"/>
      <c r="H46" s="9"/>
    </row>
    <row r="47" spans="1:8" ht="32.25" customHeight="1" x14ac:dyDescent="0.25">
      <c r="A47" s="11" t="s">
        <v>124</v>
      </c>
      <c r="B47" s="11" t="s">
        <v>123</v>
      </c>
      <c r="C47" s="18" t="s">
        <v>10</v>
      </c>
      <c r="D47" s="18">
        <v>1</v>
      </c>
      <c r="E47" s="18" t="s">
        <v>11</v>
      </c>
      <c r="F47" s="12"/>
      <c r="G47" s="10"/>
      <c r="H47" s="9"/>
    </row>
    <row r="48" spans="1:8" ht="30" customHeight="1" x14ac:dyDescent="0.25">
      <c r="A48" s="11" t="s">
        <v>128</v>
      </c>
      <c r="B48" s="11" t="s">
        <v>129</v>
      </c>
      <c r="C48" s="18" t="s">
        <v>10</v>
      </c>
      <c r="D48" s="18">
        <v>1</v>
      </c>
      <c r="E48" s="18" t="s">
        <v>11</v>
      </c>
      <c r="F48" s="12"/>
      <c r="G48" s="10"/>
      <c r="H48" s="9"/>
    </row>
    <row r="49" spans="1:8" ht="32.25" customHeight="1" x14ac:dyDescent="0.25">
      <c r="A49" s="11" t="s">
        <v>130</v>
      </c>
      <c r="B49" s="11" t="s">
        <v>129</v>
      </c>
      <c r="C49" s="18" t="s">
        <v>10</v>
      </c>
      <c r="D49" s="18">
        <v>1</v>
      </c>
      <c r="E49" s="18" t="s">
        <v>11</v>
      </c>
      <c r="F49" s="12"/>
      <c r="G49" s="10"/>
      <c r="H49" s="9"/>
    </row>
    <row r="50" spans="1:8" ht="30.75" customHeight="1" x14ac:dyDescent="0.25">
      <c r="A50" s="11" t="s">
        <v>207</v>
      </c>
      <c r="B50" s="11" t="s">
        <v>126</v>
      </c>
      <c r="C50" s="18" t="s">
        <v>10</v>
      </c>
      <c r="D50" s="18">
        <v>1</v>
      </c>
      <c r="E50" s="18" t="s">
        <v>11</v>
      </c>
      <c r="F50" s="12"/>
      <c r="G50" s="10"/>
      <c r="H50" s="9"/>
    </row>
    <row r="51" spans="1:8" ht="30" customHeight="1" x14ac:dyDescent="0.25">
      <c r="A51" s="11" t="s">
        <v>208</v>
      </c>
      <c r="B51" s="11" t="s">
        <v>126</v>
      </c>
      <c r="C51" s="18" t="s">
        <v>10</v>
      </c>
      <c r="D51" s="18">
        <v>1</v>
      </c>
      <c r="E51" s="18" t="s">
        <v>11</v>
      </c>
      <c r="F51" s="12"/>
      <c r="G51" s="10"/>
      <c r="H51" s="9"/>
    </row>
    <row r="52" spans="1:8" ht="19.5" customHeight="1" x14ac:dyDescent="0.25">
      <c r="A52" s="11" t="s">
        <v>139</v>
      </c>
      <c r="B52" s="11" t="s">
        <v>140</v>
      </c>
      <c r="C52" s="18" t="s">
        <v>10</v>
      </c>
      <c r="D52" s="18">
        <v>1</v>
      </c>
      <c r="E52" s="18" t="s">
        <v>11</v>
      </c>
      <c r="F52" s="12"/>
      <c r="G52" s="10"/>
      <c r="H52" s="9"/>
    </row>
    <row r="53" spans="1:8" ht="20.25" customHeight="1" x14ac:dyDescent="0.25">
      <c r="A53" s="11" t="s">
        <v>141</v>
      </c>
      <c r="B53" s="11" t="s">
        <v>142</v>
      </c>
      <c r="C53" s="18" t="s">
        <v>10</v>
      </c>
      <c r="D53" s="18">
        <v>1</v>
      </c>
      <c r="E53" s="18" t="s">
        <v>11</v>
      </c>
      <c r="F53" s="12"/>
      <c r="G53" s="10"/>
      <c r="H53" s="9"/>
    </row>
    <row r="54" spans="1:8" ht="56.25" customHeight="1" x14ac:dyDescent="0.25">
      <c r="A54" s="11" t="s">
        <v>155</v>
      </c>
      <c r="B54" s="11" t="s">
        <v>164</v>
      </c>
      <c r="C54" s="18" t="s">
        <v>10</v>
      </c>
      <c r="D54" s="18">
        <v>1</v>
      </c>
      <c r="E54" s="18" t="s">
        <v>11</v>
      </c>
      <c r="F54" s="12"/>
      <c r="G54" s="10"/>
      <c r="H54" s="9"/>
    </row>
    <row r="55" spans="1:8" ht="21" customHeight="1" x14ac:dyDescent="0.25">
      <c r="A55" s="11" t="s">
        <v>206</v>
      </c>
      <c r="B55" s="11" t="s">
        <v>163</v>
      </c>
      <c r="C55" s="18" t="s">
        <v>10</v>
      </c>
      <c r="D55" s="18">
        <v>1</v>
      </c>
      <c r="E55" s="18" t="s">
        <v>11</v>
      </c>
      <c r="F55" s="12"/>
      <c r="G55" s="10"/>
      <c r="H55" s="9"/>
    </row>
    <row r="56" spans="1:8" ht="56.25" customHeight="1" x14ac:dyDescent="0.25">
      <c r="A56" s="11" t="s">
        <v>156</v>
      </c>
      <c r="B56" s="11" t="s">
        <v>165</v>
      </c>
      <c r="C56" s="18" t="s">
        <v>10</v>
      </c>
      <c r="D56" s="18">
        <v>1</v>
      </c>
      <c r="E56" s="18" t="s">
        <v>11</v>
      </c>
      <c r="F56" s="12"/>
      <c r="G56" s="10"/>
      <c r="H56" s="9"/>
    </row>
    <row r="57" spans="1:8" ht="21.75" customHeight="1" x14ac:dyDescent="0.25">
      <c r="A57" s="11" t="s">
        <v>157</v>
      </c>
      <c r="B57" s="11" t="s">
        <v>166</v>
      </c>
      <c r="C57" s="18" t="s">
        <v>10</v>
      </c>
      <c r="D57" s="18">
        <v>1</v>
      </c>
      <c r="E57" s="18" t="s">
        <v>11</v>
      </c>
      <c r="F57" s="12"/>
      <c r="G57" s="10"/>
      <c r="H57" s="9"/>
    </row>
    <row r="58" spans="1:8" ht="24" customHeight="1" x14ac:dyDescent="0.25">
      <c r="A58" s="11" t="s">
        <v>209</v>
      </c>
      <c r="B58" s="11" t="s">
        <v>166</v>
      </c>
      <c r="C58" s="18" t="s">
        <v>10</v>
      </c>
      <c r="D58" s="18">
        <v>1</v>
      </c>
      <c r="E58" s="18" t="s">
        <v>11</v>
      </c>
      <c r="F58" s="12"/>
      <c r="G58" s="10"/>
      <c r="H58" s="9"/>
    </row>
    <row r="59" spans="1:8" ht="26.25" x14ac:dyDescent="0.25">
      <c r="A59" s="11" t="s">
        <v>158</v>
      </c>
      <c r="B59" s="11" t="s">
        <v>167</v>
      </c>
      <c r="C59" s="18" t="s">
        <v>10</v>
      </c>
      <c r="D59" s="18">
        <v>1</v>
      </c>
      <c r="E59" s="18" t="s">
        <v>11</v>
      </c>
      <c r="F59" s="12"/>
      <c r="G59" s="10"/>
      <c r="H59" s="9"/>
    </row>
    <row r="60" spans="1:8" ht="26.25" customHeight="1" x14ac:dyDescent="0.25">
      <c r="A60" s="11" t="s">
        <v>210</v>
      </c>
      <c r="B60" s="11" t="s">
        <v>211</v>
      </c>
      <c r="C60" s="18" t="s">
        <v>10</v>
      </c>
      <c r="D60" s="18">
        <v>1</v>
      </c>
      <c r="E60" s="18" t="s">
        <v>11</v>
      </c>
      <c r="F60" s="12"/>
      <c r="G60" s="10"/>
      <c r="H60" s="9"/>
    </row>
    <row r="61" spans="1:8" ht="21.75" customHeight="1" x14ac:dyDescent="0.25">
      <c r="A61" s="11" t="s">
        <v>171</v>
      </c>
      <c r="B61" s="11" t="s">
        <v>172</v>
      </c>
      <c r="C61" s="18" t="s">
        <v>10</v>
      </c>
      <c r="D61" s="18">
        <v>1</v>
      </c>
      <c r="E61" s="18" t="s">
        <v>11</v>
      </c>
      <c r="F61" s="12"/>
      <c r="G61" s="10"/>
      <c r="H61" s="9"/>
    </row>
    <row r="62" spans="1:8" ht="20.25" customHeight="1" x14ac:dyDescent="0.25">
      <c r="A62" s="11" t="s">
        <v>202</v>
      </c>
      <c r="B62" s="11" t="s">
        <v>203</v>
      </c>
      <c r="C62" s="18" t="s">
        <v>10</v>
      </c>
      <c r="D62" s="18">
        <v>1</v>
      </c>
      <c r="E62" s="18" t="s">
        <v>11</v>
      </c>
      <c r="F62" s="12"/>
      <c r="G62" s="10"/>
      <c r="H62" s="9"/>
    </row>
    <row r="63" spans="1:8" ht="22.5" customHeight="1" x14ac:dyDescent="0.25">
      <c r="A63" s="11" t="s">
        <v>204</v>
      </c>
      <c r="B63" s="11" t="s">
        <v>205</v>
      </c>
      <c r="C63" s="18" t="s">
        <v>10</v>
      </c>
      <c r="D63" s="18">
        <v>1</v>
      </c>
      <c r="E63" s="18" t="s">
        <v>11</v>
      </c>
      <c r="F63" s="12"/>
      <c r="G63" s="10"/>
      <c r="H63" s="9"/>
    </row>
    <row r="64" spans="1:8" ht="30" customHeight="1" x14ac:dyDescent="0.25">
      <c r="A64" s="11" t="s">
        <v>245</v>
      </c>
      <c r="B64" s="11" t="s">
        <v>246</v>
      </c>
      <c r="C64" s="18" t="s">
        <v>10</v>
      </c>
      <c r="D64" s="18">
        <v>1</v>
      </c>
      <c r="E64" s="18" t="s">
        <v>11</v>
      </c>
      <c r="F64" s="12"/>
      <c r="G64" s="10"/>
      <c r="H64" s="9"/>
    </row>
    <row r="65" spans="1:8" ht="23.25" customHeight="1" x14ac:dyDescent="0.25">
      <c r="A65" s="11" t="s">
        <v>212</v>
      </c>
      <c r="B65" s="11" t="s">
        <v>213</v>
      </c>
      <c r="C65" s="18" t="s">
        <v>10</v>
      </c>
      <c r="D65" s="18">
        <v>1</v>
      </c>
      <c r="E65" s="18" t="s">
        <v>11</v>
      </c>
      <c r="F65" s="12"/>
      <c r="G65" s="10"/>
      <c r="H65" s="9"/>
    </row>
    <row r="66" spans="1:8" ht="45" customHeight="1" x14ac:dyDescent="0.25">
      <c r="A66" s="11" t="s">
        <v>214</v>
      </c>
      <c r="B66" s="11" t="s">
        <v>215</v>
      </c>
      <c r="C66" s="18" t="s">
        <v>10</v>
      </c>
      <c r="D66" s="18">
        <v>1</v>
      </c>
      <c r="E66" s="18" t="s">
        <v>11</v>
      </c>
      <c r="F66" s="12"/>
      <c r="G66" s="10"/>
      <c r="H66" s="9"/>
    </row>
    <row r="67" spans="1:8" ht="24.75" customHeight="1" x14ac:dyDescent="0.25">
      <c r="A67" s="11" t="s">
        <v>216</v>
      </c>
      <c r="B67" s="11" t="s">
        <v>221</v>
      </c>
      <c r="C67" s="18" t="s">
        <v>10</v>
      </c>
      <c r="D67" s="18">
        <v>1</v>
      </c>
      <c r="E67" s="18" t="s">
        <v>11</v>
      </c>
      <c r="F67" s="12"/>
      <c r="G67" s="10"/>
      <c r="H67" s="9"/>
    </row>
    <row r="68" spans="1:8" ht="21" customHeight="1" x14ac:dyDescent="0.25">
      <c r="A68" s="11" t="s">
        <v>217</v>
      </c>
      <c r="B68" s="11" t="s">
        <v>222</v>
      </c>
      <c r="C68" s="18" t="s">
        <v>10</v>
      </c>
      <c r="D68" s="18">
        <v>1</v>
      </c>
      <c r="E68" s="18" t="s">
        <v>11</v>
      </c>
      <c r="F68" s="12"/>
      <c r="G68" s="10"/>
      <c r="H68" s="9"/>
    </row>
    <row r="69" spans="1:8" ht="20.25" customHeight="1" x14ac:dyDescent="0.25">
      <c r="A69" s="11" t="s">
        <v>218</v>
      </c>
      <c r="B69" s="11" t="s">
        <v>223</v>
      </c>
      <c r="C69" s="18" t="s">
        <v>10</v>
      </c>
      <c r="D69" s="18">
        <v>1</v>
      </c>
      <c r="E69" s="18" t="s">
        <v>11</v>
      </c>
      <c r="F69" s="12"/>
      <c r="G69" s="10"/>
      <c r="H69" s="9"/>
    </row>
    <row r="70" spans="1:8" ht="22.5" customHeight="1" x14ac:dyDescent="0.25">
      <c r="A70" s="11" t="s">
        <v>219</v>
      </c>
      <c r="B70" s="11" t="s">
        <v>224</v>
      </c>
      <c r="C70" s="18" t="s">
        <v>10</v>
      </c>
      <c r="D70" s="18">
        <v>1</v>
      </c>
      <c r="E70" s="18" t="s">
        <v>11</v>
      </c>
      <c r="F70" s="12"/>
      <c r="G70" s="10"/>
      <c r="H70" s="9"/>
    </row>
    <row r="71" spans="1:8" ht="23.25" customHeight="1" x14ac:dyDescent="0.25">
      <c r="A71" s="11" t="s">
        <v>220</v>
      </c>
      <c r="B71" s="11" t="s">
        <v>225</v>
      </c>
      <c r="C71" s="18" t="s">
        <v>10</v>
      </c>
      <c r="D71" s="18">
        <v>1</v>
      </c>
      <c r="E71" s="18" t="s">
        <v>11</v>
      </c>
      <c r="F71" s="12"/>
      <c r="G71" s="10"/>
      <c r="H71" s="9"/>
    </row>
    <row r="72" spans="1:8" ht="21" customHeight="1" x14ac:dyDescent="0.25">
      <c r="A72" s="11" t="s">
        <v>159</v>
      </c>
      <c r="B72" s="11" t="s">
        <v>113</v>
      </c>
      <c r="C72" s="18" t="s">
        <v>10</v>
      </c>
      <c r="D72" s="18">
        <v>1</v>
      </c>
      <c r="E72" s="18" t="s">
        <v>11</v>
      </c>
      <c r="F72" s="12"/>
      <c r="G72" s="10"/>
      <c r="H72" s="9"/>
    </row>
    <row r="73" spans="1:8" ht="30.75" customHeight="1" x14ac:dyDescent="0.25">
      <c r="A73" s="11" t="s">
        <v>226</v>
      </c>
      <c r="B73" s="38" t="s">
        <v>231</v>
      </c>
      <c r="C73" s="18" t="s">
        <v>10</v>
      </c>
      <c r="D73" s="18">
        <v>1</v>
      </c>
      <c r="E73" s="18" t="s">
        <v>11</v>
      </c>
      <c r="F73" s="39"/>
      <c r="G73" s="10"/>
      <c r="H73" s="9"/>
    </row>
    <row r="74" spans="1:8" ht="27" customHeight="1" x14ac:dyDescent="0.25">
      <c r="A74" s="11" t="s">
        <v>227</v>
      </c>
      <c r="B74" s="38" t="s">
        <v>232</v>
      </c>
      <c r="C74" s="18" t="s">
        <v>10</v>
      </c>
      <c r="D74" s="18">
        <v>1</v>
      </c>
      <c r="E74" s="18" t="s">
        <v>11</v>
      </c>
      <c r="F74" s="39"/>
      <c r="G74" s="10"/>
      <c r="H74" s="9"/>
    </row>
    <row r="75" spans="1:8" ht="30.75" customHeight="1" x14ac:dyDescent="0.25">
      <c r="A75" s="11" t="s">
        <v>228</v>
      </c>
      <c r="B75" s="38" t="s">
        <v>233</v>
      </c>
      <c r="C75" s="18" t="s">
        <v>10</v>
      </c>
      <c r="D75" s="18">
        <v>1</v>
      </c>
      <c r="E75" s="18" t="s">
        <v>11</v>
      </c>
      <c r="F75" s="39"/>
      <c r="G75" s="10"/>
      <c r="H75" s="9"/>
    </row>
    <row r="76" spans="1:8" ht="29.25" customHeight="1" x14ac:dyDescent="0.25">
      <c r="A76" s="11" t="s">
        <v>229</v>
      </c>
      <c r="B76" s="38" t="s">
        <v>234</v>
      </c>
      <c r="C76" s="18" t="s">
        <v>10</v>
      </c>
      <c r="D76" s="18">
        <v>1</v>
      </c>
      <c r="E76" s="18" t="s">
        <v>11</v>
      </c>
      <c r="F76" s="39"/>
      <c r="G76" s="10"/>
      <c r="H76" s="9"/>
    </row>
    <row r="77" spans="1:8" ht="30" customHeight="1" x14ac:dyDescent="0.25">
      <c r="A77" s="11" t="s">
        <v>230</v>
      </c>
      <c r="B77" s="38" t="s">
        <v>235</v>
      </c>
      <c r="C77" s="18" t="s">
        <v>10</v>
      </c>
      <c r="D77" s="18">
        <v>1</v>
      </c>
      <c r="E77" s="18" t="s">
        <v>11</v>
      </c>
      <c r="F77" s="39"/>
      <c r="G77" s="10"/>
      <c r="H77" s="9"/>
    </row>
    <row r="78" spans="1:8" ht="20.25" customHeight="1" x14ac:dyDescent="0.25">
      <c r="A78" s="11" t="s">
        <v>236</v>
      </c>
      <c r="B78" s="38" t="s">
        <v>238</v>
      </c>
      <c r="C78" s="18" t="s">
        <v>10</v>
      </c>
      <c r="D78" s="18">
        <v>1</v>
      </c>
      <c r="E78" s="18" t="s">
        <v>11</v>
      </c>
      <c r="F78" s="39"/>
      <c r="G78" s="10"/>
      <c r="H78" s="9"/>
    </row>
    <row r="79" spans="1:8" ht="21.75" customHeight="1" x14ac:dyDescent="0.25">
      <c r="A79" s="11" t="s">
        <v>237</v>
      </c>
      <c r="B79" s="38" t="s">
        <v>239</v>
      </c>
      <c r="C79" s="18" t="s">
        <v>10</v>
      </c>
      <c r="D79" s="18">
        <v>1</v>
      </c>
      <c r="E79" s="18" t="s">
        <v>11</v>
      </c>
      <c r="F79" s="39"/>
      <c r="G79" s="10"/>
      <c r="H79" s="9"/>
    </row>
    <row r="80" spans="1:8" ht="20.25" customHeight="1" x14ac:dyDescent="0.25">
      <c r="A80" s="11" t="s">
        <v>249</v>
      </c>
      <c r="B80" s="38" t="s">
        <v>273</v>
      </c>
      <c r="C80" s="18" t="s">
        <v>10</v>
      </c>
      <c r="D80" s="18">
        <v>1</v>
      </c>
      <c r="E80" s="18" t="s">
        <v>11</v>
      </c>
      <c r="F80" s="39"/>
      <c r="G80" s="10"/>
      <c r="H80" s="9"/>
    </row>
    <row r="81" spans="1:8" ht="21.75" customHeight="1" x14ac:dyDescent="0.25">
      <c r="A81" s="11" t="s">
        <v>250</v>
      </c>
      <c r="B81" s="38" t="s">
        <v>273</v>
      </c>
      <c r="C81" s="18" t="s">
        <v>10</v>
      </c>
      <c r="D81" s="18">
        <v>1</v>
      </c>
      <c r="E81" s="18" t="s">
        <v>11</v>
      </c>
      <c r="F81" s="39"/>
      <c r="G81" s="10"/>
      <c r="H81" s="9"/>
    </row>
    <row r="82" spans="1:8" ht="19.5" customHeight="1" x14ac:dyDescent="0.25">
      <c r="A82" s="11" t="s">
        <v>258</v>
      </c>
      <c r="B82" s="38" t="s">
        <v>263</v>
      </c>
      <c r="C82" s="18" t="s">
        <v>10</v>
      </c>
      <c r="D82" s="18">
        <v>1</v>
      </c>
      <c r="E82" s="18" t="s">
        <v>11</v>
      </c>
      <c r="F82" s="39"/>
      <c r="G82" s="10"/>
      <c r="H82" s="9"/>
    </row>
    <row r="83" spans="1:8" ht="30" customHeight="1" x14ac:dyDescent="0.25">
      <c r="A83" s="11" t="s">
        <v>259</v>
      </c>
      <c r="B83" s="38" t="s">
        <v>264</v>
      </c>
      <c r="C83" s="18" t="s">
        <v>10</v>
      </c>
      <c r="D83" s="18">
        <v>1</v>
      </c>
      <c r="E83" s="18" t="s">
        <v>11</v>
      </c>
      <c r="F83" s="39"/>
      <c r="G83" s="10"/>
      <c r="H83" s="9"/>
    </row>
    <row r="84" spans="1:8" ht="28.5" customHeight="1" x14ac:dyDescent="0.25">
      <c r="A84" s="11" t="s">
        <v>260</v>
      </c>
      <c r="B84" s="38" t="s">
        <v>265</v>
      </c>
      <c r="C84" s="18" t="s">
        <v>10</v>
      </c>
      <c r="D84" s="18">
        <v>1</v>
      </c>
      <c r="E84" s="18" t="s">
        <v>11</v>
      </c>
      <c r="F84" s="39"/>
      <c r="G84" s="10"/>
      <c r="H84" s="9"/>
    </row>
    <row r="85" spans="1:8" ht="26.25" x14ac:dyDescent="0.25">
      <c r="A85" s="11" t="s">
        <v>261</v>
      </c>
      <c r="B85" s="38" t="s">
        <v>266</v>
      </c>
      <c r="C85" s="18" t="s">
        <v>10</v>
      </c>
      <c r="D85" s="18">
        <v>1</v>
      </c>
      <c r="E85" s="18" t="s">
        <v>11</v>
      </c>
      <c r="F85" s="39"/>
      <c r="G85" s="10"/>
      <c r="H85" s="9"/>
    </row>
    <row r="86" spans="1:8" ht="26.25" x14ac:dyDescent="0.25">
      <c r="A86" s="11" t="s">
        <v>262</v>
      </c>
      <c r="B86" s="38" t="s">
        <v>267</v>
      </c>
      <c r="C86" s="18" t="s">
        <v>10</v>
      </c>
      <c r="D86" s="18">
        <v>1</v>
      </c>
      <c r="E86" s="18" t="s">
        <v>11</v>
      </c>
      <c r="F86" s="39"/>
      <c r="G86" s="10"/>
      <c r="H86" s="9"/>
    </row>
    <row r="87" spans="1:8" ht="15" customHeight="1" x14ac:dyDescent="0.25">
      <c r="A87" s="50" t="s">
        <v>173</v>
      </c>
      <c r="B87" s="50"/>
      <c r="C87" s="50"/>
      <c r="D87" s="50"/>
      <c r="E87" s="50"/>
      <c r="F87" s="50"/>
      <c r="G87" s="50"/>
      <c r="H87" s="52"/>
    </row>
    <row r="88" spans="1:8" ht="144.75" customHeight="1" x14ac:dyDescent="0.25">
      <c r="A88" s="2" t="s">
        <v>145</v>
      </c>
      <c r="B88" s="2" t="s">
        <v>146</v>
      </c>
      <c r="C88" s="3" t="s">
        <v>10</v>
      </c>
      <c r="D88" s="1">
        <v>1</v>
      </c>
      <c r="E88" s="3" t="s">
        <v>147</v>
      </c>
      <c r="F88" s="4"/>
      <c r="G88" s="5"/>
      <c r="H88" s="6"/>
    </row>
  </sheetData>
  <mergeCells count="2">
    <mergeCell ref="A2:H2"/>
    <mergeCell ref="A87:H87"/>
  </mergeCells>
  <pageMargins left="0.7" right="0.7" top="0.75" bottom="0.75" header="0.3" footer="0.3"/>
  <pageSetup scale="64" fitToHeight="0" orientation="portrait" verticalDpi="599" r:id="rId1"/>
  <headerFooter>
    <oddHeader xml:space="preserve">&amp;LAttachment B&amp;CPrice Sheet&amp;RRFx# 3000023499
</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Adams</dc:creator>
  <cp:lastModifiedBy>Courtnee Viada</cp:lastModifiedBy>
  <cp:lastPrinted>2024-08-21T13:12:31Z</cp:lastPrinted>
  <dcterms:created xsi:type="dcterms:W3CDTF">2020-07-31T15:38:27Z</dcterms:created>
  <dcterms:modified xsi:type="dcterms:W3CDTF">2024-10-04T19:11:46Z</dcterms:modified>
</cp:coreProperties>
</file>